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3585" windowHeight="2040"/>
  </bookViews>
  <sheets>
    <sheet name="财政拨款收支总表" sheetId="1" r:id="rId1"/>
    <sheet name="一般公共预算支出表" sheetId="2" r:id="rId2"/>
    <sheet name="一般公共预算基本支出" sheetId="3" r:id="rId3"/>
    <sheet name="一般公共预算“三公”经费支出表" sheetId="4" r:id="rId4"/>
    <sheet name="预算绩效目标汇总表" sheetId="5" r:id="rId5"/>
    <sheet name="政府性基金预算支出表" sheetId="6" r:id="rId6"/>
    <sheet name="部门收支总表" sheetId="7" r:id="rId7"/>
    <sheet name="部门收入总表" sheetId="8" r:id="rId8"/>
    <sheet name="部门支出总表" sheetId="9" r:id="rId9"/>
    <sheet name="封面" sheetId="10" r:id="rId10"/>
  </sheets>
  <definedNames>
    <definedName name="_xlnm.Print_Area" localSheetId="7">部门收入总表!$A$1:$M$23</definedName>
    <definedName name="_xlnm.Print_Area" localSheetId="6">部门收支总表!$A$1:$D$39</definedName>
    <definedName name="_xlnm.Print_Area" localSheetId="8">部门支出总表!$A$1:$H$22</definedName>
    <definedName name="_xlnm.Print_Area" localSheetId="0">财政拨款收支总表!$A$1:$D$38</definedName>
    <definedName name="_xlnm.Print_Area" localSheetId="9">封面!$A$1:$K$16</definedName>
    <definedName name="_xlnm.Print_Area" localSheetId="3">一般公共预算“三公”经费支出表!$A$1:$S$9</definedName>
    <definedName name="_xlnm.Print_Area" localSheetId="2">一般公共预算基本支出!$A$1:$E$111</definedName>
    <definedName name="_xlnm.Print_Area" localSheetId="1">一般公共预算支出表!$A$1:$L$23</definedName>
    <definedName name="_xlnm.Print_Area" localSheetId="4">预算绩效目标汇总表!$A$1:$L$10</definedName>
    <definedName name="_xlnm.Print_Area" localSheetId="5">政府性基金预算支出表!$A$1:$E$7</definedName>
    <definedName name="_xlnm.Print_Titles" localSheetId="7">部门收入总表!$1:$6</definedName>
    <definedName name="_xlnm.Print_Titles" localSheetId="6">部门收支总表!$1:$5</definedName>
    <definedName name="_xlnm.Print_Titles" localSheetId="8">部门支出总表!$1:$5</definedName>
    <definedName name="_xlnm.Print_Titles" localSheetId="0">财政拨款收支总表!$1:$5</definedName>
    <definedName name="_xlnm.Print_Titles" localSheetId="9">封面!$1:$3</definedName>
    <definedName name="_xlnm.Print_Titles" localSheetId="3">一般公共预算“三公”经费支出表!$1:$7</definedName>
    <definedName name="_xlnm.Print_Titles" localSheetId="2">一般公共预算基本支出!$1:$5</definedName>
    <definedName name="_xlnm.Print_Titles" localSheetId="1">一般公共预算支出表!$1:$6</definedName>
    <definedName name="_xlnm.Print_Titles" localSheetId="4">预算绩效目标汇总表!$1:$7</definedName>
    <definedName name="_xlnm.Print_Titles" localSheetId="5">政府性基金预算支出表!$1:$6</definedName>
  </definedNames>
  <calcPr calcId="114210" calcMode="manual" fullCalcOnLoad="1" iterate="1"/>
</workbook>
</file>

<file path=xl/calcChain.xml><?xml version="1.0" encoding="utf-8"?>
<calcChain xmlns="http://schemas.openxmlformats.org/spreadsheetml/2006/main">
  <c r="C7" i="3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6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E6"/>
  <c r="D6"/>
  <c r="B35" i="7"/>
  <c r="D36"/>
</calcChain>
</file>

<file path=xl/sharedStrings.xml><?xml version="1.0" encoding="utf-8"?>
<sst xmlns="http://schemas.openxmlformats.org/spreadsheetml/2006/main" count="439" uniqueCount="265">
  <si>
    <t>基础设施建设</t>
  </si>
  <si>
    <t>资本性支出（基本建设）</t>
  </si>
  <si>
    <t>生活补助</t>
  </si>
  <si>
    <t>机关事业单位基本养老保险缴费</t>
  </si>
  <si>
    <t>收入</t>
  </si>
  <si>
    <t>纳入政府性基金预算管理收入</t>
  </si>
  <si>
    <t>支出总计</t>
  </si>
  <si>
    <t>部门预算财政拨款总体情况表</t>
  </si>
  <si>
    <t>其他支出</t>
  </si>
  <si>
    <t>部门公开表9</t>
  </si>
  <si>
    <t>部门公开表5</t>
  </si>
  <si>
    <t>对个人和家庭的补助</t>
  </si>
  <si>
    <t>部门公开表1</t>
  </si>
  <si>
    <t>离休费</t>
  </si>
  <si>
    <t>资金来源</t>
  </si>
  <si>
    <t>助学金</t>
  </si>
  <si>
    <t>住房公积金</t>
  </si>
  <si>
    <t>年初预算数</t>
  </si>
  <si>
    <t>国外债务付息</t>
  </si>
  <si>
    <t>职业年金缴费</t>
  </si>
  <si>
    <t>基本支出</t>
  </si>
  <si>
    <t>信息网络及软件购置更新</t>
  </si>
  <si>
    <t>收入总计</t>
  </si>
  <si>
    <t>上级补助收入</t>
  </si>
  <si>
    <t>20l7年预算执行数</t>
  </si>
  <si>
    <t>文物和陈列品购置</t>
  </si>
  <si>
    <t>（公开表）</t>
  </si>
  <si>
    <t>其他社会保障缴费</t>
  </si>
  <si>
    <t>2018年预算数比2017年执行数（扣除发改委基建）</t>
  </si>
  <si>
    <t xml:space="preserve">二○一八年朝阳市(本级)部门预算										</t>
  </si>
  <si>
    <t>取暖费</t>
  </si>
  <si>
    <t>上缴上级支出</t>
  </si>
  <si>
    <t>上年结转</t>
  </si>
  <si>
    <t>国防支出</t>
  </si>
  <si>
    <t>因公出国（境）费用</t>
  </si>
  <si>
    <t>资源勘探信息等支出</t>
  </si>
  <si>
    <t>农林水支出</t>
  </si>
  <si>
    <t>编号：</t>
  </si>
  <si>
    <t>医疗卫生与计划生育支出</t>
  </si>
  <si>
    <t>一般公共服务支出</t>
  </si>
  <si>
    <t>其他资本性支出</t>
  </si>
  <si>
    <t>国家赔偿费用支出</t>
  </si>
  <si>
    <t xml:space="preserve">五、其他收入 </t>
  </si>
  <si>
    <t>扣除发改委基建后执行数</t>
  </si>
  <si>
    <t>国内债务付息</t>
  </si>
  <si>
    <t>国有资本经营预算支出</t>
  </si>
  <si>
    <t>救济费</t>
  </si>
  <si>
    <t>增减额</t>
  </si>
  <si>
    <t>2018年部门项目支出预算绩效目标汇总表</t>
  </si>
  <si>
    <t>公务用车购置费</t>
  </si>
  <si>
    <t>其中：教育收入</t>
  </si>
  <si>
    <t>2018年基本支出</t>
  </si>
  <si>
    <t>商业服务业等支出</t>
  </si>
  <si>
    <t>合计</t>
  </si>
  <si>
    <t>2017年执行数</t>
  </si>
  <si>
    <t>公务用车购置及运行费</t>
  </si>
  <si>
    <t>福利费</t>
  </si>
  <si>
    <t>粮油物资储备支出</t>
  </si>
  <si>
    <t>援助其他地区支出</t>
  </si>
  <si>
    <t>国内债务发行费用</t>
  </si>
  <si>
    <t>人员经费</t>
  </si>
  <si>
    <t>租赁费</t>
  </si>
  <si>
    <t>部门收支总表</t>
  </si>
  <si>
    <t>咨询费</t>
  </si>
  <si>
    <t>津贴补贴</t>
  </si>
  <si>
    <t>债务发行费用支出</t>
  </si>
  <si>
    <t>拆迁补偿</t>
  </si>
  <si>
    <t>增减%</t>
  </si>
  <si>
    <t>科目名称</t>
  </si>
  <si>
    <t>部门公开表6</t>
  </si>
  <si>
    <t>绩效目标内容描述</t>
  </si>
  <si>
    <t>政府投资基金股权投资</t>
  </si>
  <si>
    <t>印刷费</t>
  </si>
  <si>
    <t>部门公开表2</t>
  </si>
  <si>
    <t>科学技术支出</t>
  </si>
  <si>
    <t>相应绩效指标</t>
  </si>
  <si>
    <t>地上附着物和青苗补偿</t>
  </si>
  <si>
    <t>功能分类科目</t>
  </si>
  <si>
    <t>差旅费</t>
  </si>
  <si>
    <t>补充全国社会保障基金</t>
  </si>
  <si>
    <t>债务还本支出</t>
  </si>
  <si>
    <t>费用补贴</t>
  </si>
  <si>
    <t>项目</t>
  </si>
  <si>
    <t xml:space="preserve"> 部门名称：</t>
  </si>
  <si>
    <t xml:space="preserve">一、一般公共预算拨款收入 </t>
  </si>
  <si>
    <t>本年政府性基金预算支出</t>
  </si>
  <si>
    <t>邮电费</t>
  </si>
  <si>
    <t xml:space="preserve">本年支出合计 </t>
  </si>
  <si>
    <t>公务接待
费</t>
  </si>
  <si>
    <t>对社会保险基金补助</t>
  </si>
  <si>
    <t>外交支出</t>
  </si>
  <si>
    <t>下教单位上缴收入</t>
  </si>
  <si>
    <t>奖金</t>
  </si>
  <si>
    <t>其他对企业补助</t>
  </si>
  <si>
    <t>其他基本建设支出</t>
  </si>
  <si>
    <t>一、本年支出</t>
  </si>
  <si>
    <t>因公出国
（境）费</t>
  </si>
  <si>
    <t>公共安全支出</t>
  </si>
  <si>
    <t>对社会保障基金补助</t>
  </si>
  <si>
    <t>城乡社区支出</t>
  </si>
  <si>
    <t>（一）一般公共预算拨款</t>
  </si>
  <si>
    <t>经济分类科目</t>
  </si>
  <si>
    <t>纳入预算管理的行政事业性收费等非税收入</t>
  </si>
  <si>
    <t>节能环保支出</t>
  </si>
  <si>
    <t>二、上年结转</t>
  </si>
  <si>
    <t>项目简介</t>
  </si>
  <si>
    <t>预算数</t>
  </si>
  <si>
    <t>事业单位经营收入</t>
  </si>
  <si>
    <t>绩效工资</t>
  </si>
  <si>
    <t>专用材料费</t>
  </si>
  <si>
    <t>安置补助</t>
  </si>
  <si>
    <t>公务接待费</t>
  </si>
  <si>
    <t>物资储备</t>
  </si>
  <si>
    <t>2018年预算数比2017年执行数</t>
  </si>
  <si>
    <t>手续费</t>
  </si>
  <si>
    <t>伙食补助费</t>
  </si>
  <si>
    <t>工资福利支出</t>
  </si>
  <si>
    <t>小计</t>
  </si>
  <si>
    <t>其他对个人和家庭的补助</t>
  </si>
  <si>
    <t>纳入专户管理的行政事业性收费等非税收入</t>
  </si>
  <si>
    <t>部门公开表3</t>
  </si>
  <si>
    <t>部门公开表7</t>
  </si>
  <si>
    <t>对下级单位补助支出</t>
  </si>
  <si>
    <t>培训费</t>
  </si>
  <si>
    <t>公用经费</t>
  </si>
  <si>
    <t>文化体育与传媒支出</t>
  </si>
  <si>
    <t>财政部门安排的预算拨款收入</t>
  </si>
  <si>
    <t>资本性支出</t>
  </si>
  <si>
    <t>委托业务费</t>
  </si>
  <si>
    <t>项目支出</t>
  </si>
  <si>
    <t>国土海洋气象等支出</t>
  </si>
  <si>
    <t>支出</t>
  </si>
  <si>
    <t xml:space="preserve">本年收入合计 </t>
  </si>
  <si>
    <t>个人农业生产补贴</t>
  </si>
  <si>
    <t>其他收入</t>
  </si>
  <si>
    <t xml:space="preserve">三、事业收入 </t>
  </si>
  <si>
    <t>赠与</t>
  </si>
  <si>
    <t>项目名称</t>
  </si>
  <si>
    <t>土地补偿</t>
  </si>
  <si>
    <t>抚恤金</t>
  </si>
  <si>
    <t>商品和服务支出</t>
  </si>
  <si>
    <t>2017年预算数</t>
  </si>
  <si>
    <t>其他交通费用</t>
  </si>
  <si>
    <t>奖励金</t>
  </si>
  <si>
    <t>金融支出</t>
  </si>
  <si>
    <t>其他交通工具购置</t>
  </si>
  <si>
    <t>工会经费</t>
  </si>
  <si>
    <t>因公出国(境)费</t>
  </si>
  <si>
    <t>社会保障和就业支出</t>
  </si>
  <si>
    <t>维修(护)费</t>
  </si>
  <si>
    <t>单位:千元</t>
  </si>
  <si>
    <t xml:space="preserve">二、政府性基金预算拨款收入 </t>
  </si>
  <si>
    <t>电费</t>
  </si>
  <si>
    <t>医疗费补助</t>
  </si>
  <si>
    <t>退职（役）费</t>
  </si>
  <si>
    <t>无形资产购置</t>
  </si>
  <si>
    <t>结转下年</t>
  </si>
  <si>
    <t>物业管理费</t>
  </si>
  <si>
    <t>会议费</t>
  </si>
  <si>
    <t>扣除发改委基建后预算数</t>
  </si>
  <si>
    <t>教育支出</t>
  </si>
  <si>
    <t>用事业基金弥补收支差额</t>
  </si>
  <si>
    <t>一般公共预算“三公”经费支出表</t>
  </si>
  <si>
    <t>政府性基金预算支出情况表</t>
  </si>
  <si>
    <t>部门名称</t>
  </si>
  <si>
    <t>利息补贴</t>
  </si>
  <si>
    <t>资本金注入</t>
  </si>
  <si>
    <t>职工基本医疗保险缴费</t>
  </si>
  <si>
    <t>单位名称</t>
  </si>
  <si>
    <t>其他商品和服务支出</t>
  </si>
  <si>
    <t>项目绩效目标</t>
  </si>
  <si>
    <t>部门支出总表</t>
  </si>
  <si>
    <t>对民间非营利组织和群众性自治组织补贴</t>
  </si>
  <si>
    <t>债务利息及费用支出</t>
  </si>
  <si>
    <t>二、结转下年</t>
  </si>
  <si>
    <t>部门公开表8</t>
  </si>
  <si>
    <t xml:space="preserve">上年结转 </t>
  </si>
  <si>
    <t>部门公开表4</t>
  </si>
  <si>
    <t>公务用车购置</t>
  </si>
  <si>
    <t>其他非税收入</t>
  </si>
  <si>
    <t>公务用车运行费</t>
  </si>
  <si>
    <t>办公费</t>
  </si>
  <si>
    <t>住房保障支出</t>
  </si>
  <si>
    <t>政府性基金预算拨款收入</t>
  </si>
  <si>
    <t>金额</t>
  </si>
  <si>
    <t xml:space="preserve">四、事业单位经营收入 </t>
  </si>
  <si>
    <t>对企业补助</t>
  </si>
  <si>
    <t>交通运输支出</t>
  </si>
  <si>
    <t>债务付息支出</t>
  </si>
  <si>
    <t>房屋建筑物购建</t>
  </si>
  <si>
    <t>部门收入总表</t>
  </si>
  <si>
    <t>基本工资</t>
  </si>
  <si>
    <t>事业单位经营支出</t>
  </si>
  <si>
    <t>对企业补助（基本建设）</t>
  </si>
  <si>
    <t>2018年预算数</t>
  </si>
  <si>
    <t>一般公共预算拨款收入</t>
  </si>
  <si>
    <t>医疗费</t>
  </si>
  <si>
    <t>转移性支出</t>
  </si>
  <si>
    <t>一般公共预算支出情况表</t>
  </si>
  <si>
    <t>预备费</t>
  </si>
  <si>
    <t>事业收入</t>
  </si>
  <si>
    <t>专用设备购置</t>
  </si>
  <si>
    <t>办公设备购置</t>
  </si>
  <si>
    <t>劳务费</t>
  </si>
  <si>
    <t>大型修缮</t>
  </si>
  <si>
    <t>公务员医疗补助缴费</t>
  </si>
  <si>
    <t>科目</t>
  </si>
  <si>
    <t>专用燃料费</t>
  </si>
  <si>
    <t>一、本年收入</t>
  </si>
  <si>
    <t xml:space="preserve">用事业基金弥补收支差额 </t>
  </si>
  <si>
    <t>国外债务发行费用</t>
  </si>
  <si>
    <t>其他工资福利支出</t>
  </si>
  <si>
    <t>一般公共预算基本支出表</t>
  </si>
  <si>
    <t>水费</t>
  </si>
  <si>
    <t>社会保险基金支出</t>
  </si>
  <si>
    <t>公务用车运行维护费</t>
  </si>
  <si>
    <t>执行数</t>
  </si>
  <si>
    <t>（二）政府性基金预算拨款</t>
  </si>
  <si>
    <t>退休费</t>
  </si>
  <si>
    <t>被装购置费</t>
  </si>
  <si>
    <t>科目编码</t>
  </si>
  <si>
    <t>税金及附加费用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</si>
  <si>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</si>
  <si>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</si>
  <si>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</si>
  <si>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对机关事业单位基本养老保险基金的补助</t>
  </si>
  <si>
    <t xml:space="preserve">  环境保护管理事务</t>
  </si>
  <si>
    <t xml:space="preserve">    行政运行（环境保护管理事务）</t>
  </si>
  <si>
    <t xml:space="preserve">    一般行政管理事务（环境保护管理事务）</t>
  </si>
  <si>
    <t xml:space="preserve">    环境保护宣传</t>
  </si>
  <si>
    <t xml:space="preserve">    其他环境保护管理事务支出</t>
  </si>
  <si>
    <t xml:space="preserve">  环境监测与监察</t>
  </si>
  <si>
    <t xml:space="preserve">    其他环境监测与监察支出</t>
  </si>
  <si>
    <t xml:space="preserve">  地方政府一般债务付息支出</t>
  </si>
  <si>
    <t xml:space="preserve">    地方政府其他一般债务付息支出</t>
  </si>
  <si>
    <t>208</t>
  </si>
  <si>
    <t xml:space="preserve">  05</t>
  </si>
  <si>
    <t xml:space="preserve">    2080501</t>
  </si>
  <si>
    <t xml:space="preserve">    2080502</t>
  </si>
  <si>
    <t xml:space="preserve">    2080507</t>
  </si>
  <si>
    <t>211</t>
  </si>
  <si>
    <t xml:space="preserve">  01</t>
  </si>
  <si>
    <t xml:space="preserve">    2110101</t>
  </si>
  <si>
    <t xml:space="preserve">    2110102</t>
  </si>
  <si>
    <t xml:space="preserve">    2110104</t>
  </si>
  <si>
    <t xml:space="preserve">    2110199</t>
  </si>
  <si>
    <t xml:space="preserve">  02</t>
  </si>
  <si>
    <t xml:space="preserve">    2110299</t>
  </si>
  <si>
    <t>232</t>
  </si>
  <si>
    <t xml:space="preserve">  03</t>
  </si>
  <si>
    <t xml:space="preserve">    2320304</t>
  </si>
  <si>
    <t>市环保局</t>
  </si>
  <si>
    <t/>
  </si>
  <si>
    <t>日常业务经费包括1、落实实施大气、土壤、水污染防治行动计划。2、生态建设、监管工作。3、生态红线落地项目。上述工作均与省对市绩效考核指标挂钩。政策依据：市环保局向市政府呈报《关于将环境保护业务费列入财政预算的请示》（朝环[2017]43号）申请将2018年环境保护业务费（6250千元）列入年度预算。屈连春常务副市长批示“请财政局研究落实”。计算过程：1、落实实施大气、土壤、水污染防治行动计划300千元。2、生态建设、监管工作100千元。3、生态红线落地项目100千元（市环保局）。</t>
  </si>
  <si>
    <t>政策依据：《全国污染源普查条例》、国务院于2016年10月26日印发了《国务院关于开展第二次全国污染源普查的通知》(国发〔2016〕59号)，普查经费地方财政负担部分，由同级地方财政根据工作需要统筹安排。</t>
  </si>
  <si>
    <t>污染物总量减排</t>
  </si>
  <si>
    <t>确保普查工作正常开展</t>
  </si>
  <si>
    <t>环境保护污染防治业务费</t>
  </si>
  <si>
    <t>第二次全国污染源普查</t>
  </si>
  <si>
    <t>达到省考核目标</t>
  </si>
  <si>
    <t>确保普查数据真实可靠</t>
  </si>
  <si>
    <t>市环境保护局</t>
  </si>
  <si>
    <t>319</t>
  </si>
  <si>
    <t>市环保局</t>
    <phoneticPr fontId="0" type="noConversion"/>
  </si>
  <si>
    <t>　　　　　　　　　　　　　　　二○一八年二月十四日</t>
    <phoneticPr fontId="0" type="noConversion"/>
  </si>
</sst>
</file>

<file path=xl/styles.xml><?xml version="1.0" encoding="utf-8"?>
<styleSheet xmlns="http://schemas.openxmlformats.org/spreadsheetml/2006/main">
  <numFmts count="2">
    <numFmt numFmtId="176" formatCode="#,##0.0000"/>
    <numFmt numFmtId="177" formatCode=";;"/>
  </numFmts>
  <fonts count="15">
    <font>
      <sz val="9"/>
      <name val="宋体"/>
      <charset val="134"/>
    </font>
    <font>
      <b/>
      <sz val="18"/>
      <name val="宋体"/>
      <charset val="134"/>
    </font>
    <font>
      <sz val="12"/>
      <name val="宋体"/>
      <charset val="134"/>
    </font>
    <font>
      <sz val="18"/>
      <name val="宋体"/>
      <charset val="134"/>
    </font>
    <font>
      <b/>
      <sz val="23"/>
      <name val="黑体"/>
      <family val="3"/>
      <charset val="134"/>
    </font>
    <font>
      <b/>
      <sz val="22"/>
      <name val="隶书"/>
      <charset val="134"/>
    </font>
    <font>
      <b/>
      <sz val="20"/>
      <name val="黑体"/>
      <family val="3"/>
      <charset val="134"/>
    </font>
    <font>
      <b/>
      <sz val="18"/>
      <name val="隶书"/>
      <charset val="134"/>
    </font>
    <font>
      <b/>
      <sz val="16"/>
      <name val="隶书"/>
      <charset val="134"/>
    </font>
    <font>
      <b/>
      <sz val="18"/>
      <name val="Times New Roman"/>
      <family val="1"/>
    </font>
    <font>
      <b/>
      <sz val="36"/>
      <name val="黑体"/>
      <family val="3"/>
      <charset val="134"/>
    </font>
    <font>
      <sz val="36"/>
      <name val="黑体"/>
      <family val="3"/>
      <charset val="134"/>
    </font>
    <font>
      <b/>
      <sz val="14"/>
      <name val="隶书"/>
      <charset val="134"/>
    </font>
    <font>
      <sz val="14"/>
      <name val="宋体"/>
      <charset val="134"/>
    </font>
    <font>
      <sz val="20"/>
      <name val="黑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Alignment="1">
      <alignment horizontal="centerContinuous" vertical="center"/>
    </xf>
    <xf numFmtId="0" fontId="1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Alignment="1">
      <alignment horizontal="center"/>
    </xf>
    <xf numFmtId="0" fontId="0" fillId="0" borderId="0" xfId="0" applyFill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0" fillId="0" borderId="0" xfId="0" applyFill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Continuous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Continuous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Font="1"/>
    <xf numFmtId="0" fontId="0" fillId="0" borderId="0" xfId="0" applyFont="1" applyAlignment="1">
      <alignment horizontal="right"/>
    </xf>
    <xf numFmtId="0" fontId="0" fillId="0" borderId="1" xfId="0" applyFont="1" applyBorder="1" applyAlignment="1">
      <alignment horizontal="centerContinuous" vertical="center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Continuous" vertical="center"/>
    </xf>
    <xf numFmtId="0" fontId="0" fillId="0" borderId="0" xfId="0" applyFont="1" applyAlignment="1">
      <alignment horizontal="center" vertical="center"/>
    </xf>
    <xf numFmtId="0" fontId="3" fillId="0" borderId="0" xfId="0" applyFont="1"/>
    <xf numFmtId="0" fontId="0" fillId="0" borderId="0" xfId="0" applyFont="1" applyAlignment="1">
      <alignment horizontal="left" vertical="center"/>
    </xf>
    <xf numFmtId="0" fontId="0" fillId="0" borderId="1" xfId="0" applyFont="1" applyBorder="1" applyAlignment="1">
      <alignment horizontal="centerContinuous" vertical="center" wrapText="1"/>
    </xf>
    <xf numFmtId="0" fontId="0" fillId="0" borderId="2" xfId="0" applyFont="1" applyBorder="1" applyAlignment="1">
      <alignment horizontal="centerContinuous" vertical="center" wrapText="1"/>
    </xf>
    <xf numFmtId="0" fontId="0" fillId="0" borderId="1" xfId="0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right" vertical="center" wrapText="1"/>
    </xf>
    <xf numFmtId="3" fontId="0" fillId="0" borderId="1" xfId="0" applyNumberFormat="1" applyFont="1" applyFill="1" applyBorder="1" applyAlignment="1">
      <alignment horizontal="right" vertical="center" wrapText="1"/>
    </xf>
    <xf numFmtId="0" fontId="0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7" fillId="0" borderId="0" xfId="0" applyNumberFormat="1" applyFont="1" applyFill="1" applyAlignment="1" applyProtection="1">
      <alignment horizontal="center" vertical="center"/>
    </xf>
    <xf numFmtId="176" fontId="0" fillId="0" borderId="0" xfId="0" applyNumberFormat="1" applyFont="1" applyFill="1" applyAlignment="1" applyProtection="1">
      <alignment horizontal="center" vertical="center"/>
    </xf>
    <xf numFmtId="0" fontId="0" fillId="0" borderId="0" xfId="0" applyFont="1" applyFill="1"/>
    <xf numFmtId="3" fontId="0" fillId="0" borderId="4" xfId="0" applyNumberFormat="1" applyFont="1" applyFill="1" applyBorder="1" applyAlignment="1">
      <alignment horizontal="right" vertical="center" wrapText="1"/>
    </xf>
    <xf numFmtId="3" fontId="0" fillId="0" borderId="2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centerContinuous" vertical="center"/>
    </xf>
    <xf numFmtId="3" fontId="0" fillId="0" borderId="2" xfId="0" applyNumberFormat="1" applyFont="1" applyFill="1" applyBorder="1" applyAlignment="1">
      <alignment horizontal="right" vertical="center" wrapText="1"/>
    </xf>
    <xf numFmtId="0" fontId="0" fillId="3" borderId="0" xfId="0" applyFill="1" applyAlignment="1">
      <alignment vertical="center"/>
    </xf>
    <xf numFmtId="0" fontId="0" fillId="3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horizontal="left" vertical="center"/>
    </xf>
    <xf numFmtId="3" fontId="0" fillId="3" borderId="5" xfId="0" applyNumberFormat="1" applyFont="1" applyFill="1" applyBorder="1" applyAlignment="1">
      <alignment horizontal="left" vertical="center"/>
    </xf>
    <xf numFmtId="0" fontId="0" fillId="3" borderId="6" xfId="0" applyFont="1" applyFill="1" applyBorder="1" applyAlignment="1">
      <alignment horizontal="left" vertical="center" wrapText="1"/>
    </xf>
    <xf numFmtId="3" fontId="0" fillId="3" borderId="2" xfId="0" applyNumberFormat="1" applyFont="1" applyFill="1" applyBorder="1" applyAlignment="1" applyProtection="1">
      <alignment horizontal="right" vertical="center" wrapText="1"/>
    </xf>
    <xf numFmtId="0" fontId="0" fillId="3" borderId="0" xfId="0" applyFill="1"/>
    <xf numFmtId="0" fontId="0" fillId="3" borderId="1" xfId="0" applyFont="1" applyFill="1" applyBorder="1" applyAlignment="1">
      <alignment horizontal="centerContinuous" vertical="center" wrapText="1"/>
    </xf>
    <xf numFmtId="3" fontId="0" fillId="3" borderId="1" xfId="0" applyNumberFormat="1" applyFont="1" applyFill="1" applyBorder="1" applyAlignment="1">
      <alignment horizontal="right" vertical="center" wrapText="1"/>
    </xf>
    <xf numFmtId="0" fontId="0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horizontal="left" vertical="center" wrapText="1"/>
    </xf>
    <xf numFmtId="3" fontId="0" fillId="3" borderId="4" xfId="0" applyNumberFormat="1" applyFont="1" applyFill="1" applyBorder="1" applyAlignment="1">
      <alignment horizontal="right" vertical="center" wrapText="1"/>
    </xf>
    <xf numFmtId="3" fontId="0" fillId="3" borderId="1" xfId="0" applyNumberFormat="1" applyFont="1" applyFill="1" applyBorder="1" applyAlignment="1" applyProtection="1">
      <alignment horizontal="right" vertical="center" wrapText="1"/>
    </xf>
    <xf numFmtId="3" fontId="0" fillId="3" borderId="5" xfId="0" applyNumberFormat="1" applyFont="1" applyFill="1" applyBorder="1" applyAlignment="1" applyProtection="1">
      <alignment horizontal="right" vertical="center"/>
    </xf>
    <xf numFmtId="3" fontId="0" fillId="3" borderId="5" xfId="0" applyNumberFormat="1" applyFont="1" applyFill="1" applyBorder="1" applyAlignment="1" applyProtection="1">
      <alignment horizontal="right" vertical="center" wrapText="1"/>
    </xf>
    <xf numFmtId="3" fontId="0" fillId="3" borderId="1" xfId="0" applyNumberFormat="1" applyFont="1" applyFill="1" applyBorder="1" applyAlignment="1" applyProtection="1">
      <alignment horizontal="right" vertical="center"/>
    </xf>
    <xf numFmtId="0" fontId="0" fillId="3" borderId="1" xfId="0" applyFont="1" applyFill="1" applyBorder="1" applyAlignment="1">
      <alignment horizontal="left" vertical="center" wrapText="1"/>
    </xf>
    <xf numFmtId="49" fontId="0" fillId="3" borderId="6" xfId="0" applyNumberFormat="1" applyFont="1" applyFill="1" applyBorder="1" applyAlignment="1" applyProtection="1">
      <alignment vertical="center"/>
    </xf>
    <xf numFmtId="0" fontId="0" fillId="3" borderId="0" xfId="0" applyFill="1" applyAlignment="1">
      <alignment horizontal="right" vertical="center" wrapText="1"/>
    </xf>
    <xf numFmtId="0" fontId="0" fillId="3" borderId="8" xfId="0" applyFont="1" applyFill="1" applyBorder="1" applyAlignment="1">
      <alignment horizontal="left" vertical="center" wrapText="1"/>
    </xf>
    <xf numFmtId="3" fontId="0" fillId="3" borderId="4" xfId="0" applyNumberFormat="1" applyFont="1" applyFill="1" applyBorder="1" applyAlignment="1" applyProtection="1">
      <alignment horizontal="right" vertical="center" wrapText="1"/>
    </xf>
    <xf numFmtId="0" fontId="4" fillId="3" borderId="0" xfId="0" applyFont="1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49" fontId="5" fillId="3" borderId="0" xfId="0" applyNumberFormat="1" applyFont="1" applyFill="1" applyAlignment="1" applyProtection="1">
      <alignment vertical="center"/>
    </xf>
    <xf numFmtId="0" fontId="5" fillId="0" borderId="0" xfId="0" applyFont="1" applyFill="1" applyAlignment="1">
      <alignment vertical="center"/>
    </xf>
    <xf numFmtId="3" fontId="0" fillId="2" borderId="1" xfId="0" applyNumberFormat="1" applyFont="1" applyFill="1" applyBorder="1" applyAlignment="1">
      <alignment horizontal="right" vertical="center" wrapText="1"/>
    </xf>
    <xf numFmtId="0" fontId="0" fillId="0" borderId="1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Fill="1" applyBorder="1"/>
    <xf numFmtId="177" fontId="0" fillId="3" borderId="1" xfId="0" applyNumberFormat="1" applyFont="1" applyFill="1" applyBorder="1" applyAlignment="1" applyProtection="1">
      <alignment horizontal="left" vertical="center"/>
    </xf>
    <xf numFmtId="49" fontId="0" fillId="3" borderId="1" xfId="0" applyNumberFormat="1" applyFont="1" applyFill="1" applyBorder="1" applyAlignment="1" applyProtection="1">
      <alignment horizontal="left" vertical="center" wrapText="1"/>
    </xf>
    <xf numFmtId="49" fontId="0" fillId="3" borderId="1" xfId="0" applyNumberFormat="1" applyFont="1" applyFill="1" applyBorder="1" applyAlignment="1" applyProtection="1">
      <alignment horizontal="left" vertical="center"/>
    </xf>
    <xf numFmtId="177" fontId="0" fillId="3" borderId="1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31" fontId="6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3"/>
  <sheetViews>
    <sheetView showGridLines="0" showZeros="0" tabSelected="1" workbookViewId="0"/>
  </sheetViews>
  <sheetFormatPr defaultColWidth="9.1640625" defaultRowHeight="12.75" customHeight="1"/>
  <cols>
    <col min="1" max="1" width="34.33203125" customWidth="1"/>
    <col min="2" max="2" width="14.6640625" customWidth="1"/>
    <col min="3" max="3" width="30.33203125" customWidth="1"/>
    <col min="4" max="4" width="16.1640625" customWidth="1"/>
  </cols>
  <sheetData>
    <row r="1" spans="1:4" ht="12.75" customHeight="1">
      <c r="A1" s="15" t="s">
        <v>12</v>
      </c>
      <c r="B1" s="33"/>
      <c r="C1" s="33"/>
      <c r="D1" s="33"/>
    </row>
    <row r="2" spans="1:4" ht="24" customHeight="1">
      <c r="A2" s="2" t="s">
        <v>7</v>
      </c>
      <c r="B2" s="1"/>
      <c r="C2" s="1"/>
      <c r="D2" s="1"/>
    </row>
    <row r="3" spans="1:4" ht="12.75" customHeight="1">
      <c r="A3" s="3"/>
      <c r="B3" s="3"/>
      <c r="C3" s="3"/>
      <c r="D3" s="16" t="s">
        <v>150</v>
      </c>
    </row>
    <row r="4" spans="1:4" ht="18.75" customHeight="1">
      <c r="A4" s="17" t="s">
        <v>4</v>
      </c>
      <c r="B4" s="17"/>
      <c r="C4" s="17" t="s">
        <v>131</v>
      </c>
      <c r="D4" s="17"/>
    </row>
    <row r="5" spans="1:4" ht="18.75" customHeight="1">
      <c r="A5" s="28" t="s">
        <v>82</v>
      </c>
      <c r="B5" s="29" t="s">
        <v>106</v>
      </c>
      <c r="C5" s="28" t="s">
        <v>82</v>
      </c>
      <c r="D5" s="29" t="s">
        <v>106</v>
      </c>
    </row>
    <row r="6" spans="1:4" s="56" customFormat="1" ht="18.75" customHeight="1">
      <c r="A6" s="59" t="s">
        <v>208</v>
      </c>
      <c r="B6" s="65">
        <v>16838</v>
      </c>
      <c r="C6" s="60" t="s">
        <v>95</v>
      </c>
      <c r="D6" s="62">
        <v>44982</v>
      </c>
    </row>
    <row r="7" spans="1:4" s="56" customFormat="1" ht="18.75" customHeight="1">
      <c r="A7" s="59" t="s">
        <v>100</v>
      </c>
      <c r="B7" s="63">
        <v>16838</v>
      </c>
      <c r="C7" s="60" t="s">
        <v>39</v>
      </c>
      <c r="D7" s="64">
        <v>0</v>
      </c>
    </row>
    <row r="8" spans="1:4" s="56" customFormat="1" ht="18.75" customHeight="1">
      <c r="A8" s="59" t="s">
        <v>217</v>
      </c>
      <c r="B8" s="65">
        <v>0</v>
      </c>
      <c r="C8" s="60" t="s">
        <v>90</v>
      </c>
      <c r="D8" s="55">
        <v>0</v>
      </c>
    </row>
    <row r="9" spans="1:4" s="56" customFormat="1" ht="18.75" customHeight="1">
      <c r="A9" s="52"/>
      <c r="B9" s="53"/>
      <c r="C9" s="54" t="s">
        <v>33</v>
      </c>
      <c r="D9" s="55">
        <v>0</v>
      </c>
    </row>
    <row r="10" spans="1:4" s="56" customFormat="1" ht="18.75" customHeight="1">
      <c r="A10" s="59" t="s">
        <v>104</v>
      </c>
      <c r="B10" s="55">
        <v>28144</v>
      </c>
      <c r="C10" s="60" t="s">
        <v>97</v>
      </c>
      <c r="D10" s="55">
        <v>0</v>
      </c>
    </row>
    <row r="11" spans="1:4" s="56" customFormat="1" ht="18.75" customHeight="1">
      <c r="A11" s="59" t="s">
        <v>100</v>
      </c>
      <c r="B11" s="55">
        <v>28144</v>
      </c>
      <c r="C11" s="60" t="s">
        <v>160</v>
      </c>
      <c r="D11" s="55">
        <v>0</v>
      </c>
    </row>
    <row r="12" spans="1:4" s="56" customFormat="1" ht="18.75" customHeight="1">
      <c r="A12" s="59" t="s">
        <v>217</v>
      </c>
      <c r="B12" s="62">
        <v>0</v>
      </c>
      <c r="C12" s="60" t="s">
        <v>74</v>
      </c>
      <c r="D12" s="55">
        <v>0</v>
      </c>
    </row>
    <row r="13" spans="1:4" s="56" customFormat="1" ht="18.75" customHeight="1">
      <c r="A13" s="57"/>
      <c r="B13" s="61"/>
      <c r="C13" s="54" t="s">
        <v>125</v>
      </c>
      <c r="D13" s="55">
        <v>0</v>
      </c>
    </row>
    <row r="14" spans="1:4" s="56" customFormat="1" ht="18.75" customHeight="1">
      <c r="A14" s="57"/>
      <c r="B14" s="58"/>
      <c r="C14" s="54" t="s">
        <v>148</v>
      </c>
      <c r="D14" s="55">
        <v>1431</v>
      </c>
    </row>
    <row r="15" spans="1:4" s="56" customFormat="1" ht="18.75" customHeight="1">
      <c r="A15" s="57"/>
      <c r="B15" s="58"/>
      <c r="C15" s="54" t="s">
        <v>214</v>
      </c>
      <c r="D15" s="55">
        <v>0</v>
      </c>
    </row>
    <row r="16" spans="1:4" s="56" customFormat="1" ht="18.75" customHeight="1">
      <c r="A16" s="57"/>
      <c r="B16" s="58"/>
      <c r="C16" s="54" t="s">
        <v>38</v>
      </c>
      <c r="D16" s="55">
        <v>0</v>
      </c>
    </row>
    <row r="17" spans="1:4" s="56" customFormat="1" ht="18.75" customHeight="1">
      <c r="A17" s="57"/>
      <c r="B17" s="58"/>
      <c r="C17" s="54" t="s">
        <v>103</v>
      </c>
      <c r="D17" s="55">
        <v>43301</v>
      </c>
    </row>
    <row r="18" spans="1:4" s="56" customFormat="1" ht="18.75" customHeight="1">
      <c r="A18" s="57"/>
      <c r="B18" s="58"/>
      <c r="C18" s="54" t="s">
        <v>99</v>
      </c>
      <c r="D18" s="55">
        <v>0</v>
      </c>
    </row>
    <row r="19" spans="1:4" s="56" customFormat="1" ht="18.75" customHeight="1">
      <c r="A19" s="57"/>
      <c r="B19" s="58"/>
      <c r="C19" s="54" t="s">
        <v>36</v>
      </c>
      <c r="D19" s="55">
        <v>0</v>
      </c>
    </row>
    <row r="20" spans="1:4" s="56" customFormat="1" ht="18.75" customHeight="1">
      <c r="A20" s="57"/>
      <c r="B20" s="58"/>
      <c r="C20" s="54" t="s">
        <v>187</v>
      </c>
      <c r="D20" s="55">
        <v>0</v>
      </c>
    </row>
    <row r="21" spans="1:4" s="56" customFormat="1" ht="18.75" customHeight="1">
      <c r="A21" s="57"/>
      <c r="B21" s="58"/>
      <c r="C21" s="54" t="s">
        <v>35</v>
      </c>
      <c r="D21" s="55">
        <v>0</v>
      </c>
    </row>
    <row r="22" spans="1:4" s="56" customFormat="1" ht="18.75" customHeight="1">
      <c r="A22" s="57"/>
      <c r="B22" s="58"/>
      <c r="C22" s="54" t="s">
        <v>52</v>
      </c>
      <c r="D22" s="55">
        <v>0</v>
      </c>
    </row>
    <row r="23" spans="1:4" s="56" customFormat="1" ht="18.75" customHeight="1">
      <c r="A23" s="57"/>
      <c r="B23" s="58"/>
      <c r="C23" s="54" t="s">
        <v>144</v>
      </c>
      <c r="D23" s="55">
        <v>0</v>
      </c>
    </row>
    <row r="24" spans="1:4" s="56" customFormat="1" ht="18.75" customHeight="1">
      <c r="A24" s="57"/>
      <c r="B24" s="58"/>
      <c r="C24" s="54" t="s">
        <v>58</v>
      </c>
      <c r="D24" s="55">
        <v>0</v>
      </c>
    </row>
    <row r="25" spans="1:4" s="56" customFormat="1" ht="18.75" customHeight="1">
      <c r="A25" s="57"/>
      <c r="B25" s="58"/>
      <c r="C25" s="54" t="s">
        <v>130</v>
      </c>
      <c r="D25" s="55">
        <v>0</v>
      </c>
    </row>
    <row r="26" spans="1:4" s="56" customFormat="1" ht="18.75" customHeight="1">
      <c r="A26" s="57"/>
      <c r="B26" s="58"/>
      <c r="C26" s="54" t="s">
        <v>182</v>
      </c>
      <c r="D26" s="55">
        <v>0</v>
      </c>
    </row>
    <row r="27" spans="1:4" s="56" customFormat="1" ht="18.75" customHeight="1">
      <c r="A27" s="57"/>
      <c r="B27" s="58"/>
      <c r="C27" s="54" t="s">
        <v>57</v>
      </c>
      <c r="D27" s="55">
        <v>0</v>
      </c>
    </row>
    <row r="28" spans="1:4" s="56" customFormat="1" ht="18.75" customHeight="1">
      <c r="A28" s="57"/>
      <c r="B28" s="58"/>
      <c r="C28" s="54" t="s">
        <v>45</v>
      </c>
      <c r="D28" s="55">
        <v>0</v>
      </c>
    </row>
    <row r="29" spans="1:4" s="56" customFormat="1" ht="18.75" customHeight="1">
      <c r="A29" s="57"/>
      <c r="B29" s="58"/>
      <c r="C29" s="54" t="s">
        <v>199</v>
      </c>
      <c r="D29" s="55">
        <v>0</v>
      </c>
    </row>
    <row r="30" spans="1:4" s="56" customFormat="1" ht="18.75" customHeight="1">
      <c r="A30" s="57"/>
      <c r="B30" s="58"/>
      <c r="C30" s="54" t="s">
        <v>8</v>
      </c>
      <c r="D30" s="55">
        <v>0</v>
      </c>
    </row>
    <row r="31" spans="1:4" s="56" customFormat="1" ht="18.75" customHeight="1">
      <c r="A31" s="57"/>
      <c r="B31" s="58"/>
      <c r="C31" s="54" t="s">
        <v>197</v>
      </c>
      <c r="D31" s="55">
        <v>0</v>
      </c>
    </row>
    <row r="32" spans="1:4" s="56" customFormat="1" ht="18.75" customHeight="1">
      <c r="A32" s="57"/>
      <c r="B32" s="58"/>
      <c r="C32" s="54" t="s">
        <v>80</v>
      </c>
      <c r="D32" s="55">
        <v>0</v>
      </c>
    </row>
    <row r="33" spans="1:8" s="56" customFormat="1" ht="18.75" customHeight="1">
      <c r="A33" s="57"/>
      <c r="B33" s="58"/>
      <c r="C33" s="54" t="s">
        <v>188</v>
      </c>
      <c r="D33" s="55">
        <v>250</v>
      </c>
    </row>
    <row r="34" spans="1:8" s="56" customFormat="1" ht="18.75" customHeight="1">
      <c r="A34" s="57"/>
      <c r="B34" s="58"/>
      <c r="C34" s="54" t="s">
        <v>65</v>
      </c>
      <c r="D34" s="62">
        <v>0</v>
      </c>
    </row>
    <row r="35" spans="1:8" ht="18.75" customHeight="1">
      <c r="A35" s="30"/>
      <c r="B35" s="31"/>
      <c r="C35" s="30"/>
      <c r="D35" s="46"/>
      <c r="E35" s="4"/>
      <c r="F35" s="4"/>
      <c r="H35" s="4"/>
    </row>
    <row r="36" spans="1:8" ht="18.75" customHeight="1">
      <c r="A36" s="30"/>
      <c r="B36" s="31"/>
      <c r="C36" s="30" t="s">
        <v>174</v>
      </c>
      <c r="D36" s="32"/>
      <c r="E36" s="4"/>
    </row>
    <row r="37" spans="1:8" ht="18.75" customHeight="1">
      <c r="A37" s="28"/>
      <c r="B37" s="32"/>
      <c r="C37" s="28"/>
      <c r="D37" s="49"/>
      <c r="E37" s="4"/>
    </row>
    <row r="38" spans="1:8" s="56" customFormat="1" ht="18" customHeight="1">
      <c r="A38" s="66" t="s">
        <v>22</v>
      </c>
      <c r="B38" s="62">
        <v>44982</v>
      </c>
      <c r="C38" s="54" t="s">
        <v>6</v>
      </c>
      <c r="D38" s="62">
        <v>44982</v>
      </c>
    </row>
    <row r="39" spans="1:8" ht="18" customHeight="1">
      <c r="A39" s="4"/>
      <c r="D39" s="4"/>
      <c r="E39" s="4"/>
    </row>
    <row r="40" spans="1:8" ht="18" customHeight="1">
      <c r="A40" s="4"/>
    </row>
    <row r="41" spans="1:8" ht="18" customHeight="1">
      <c r="B41" s="4"/>
    </row>
    <row r="42" spans="1:8" ht="18" customHeight="1">
      <c r="B42" s="4"/>
    </row>
    <row r="43" spans="1:8" ht="18" customHeight="1">
      <c r="B43" s="4"/>
      <c r="C43" s="4"/>
    </row>
  </sheetData>
  <sheetProtection formatCells="0" formatColumns="0" formatRows="0"/>
  <phoneticPr fontId="0" type="noConversion"/>
  <printOptions horizontalCentered="1"/>
  <pageMargins left="0.74999998873613005" right="0.74999998873613005" top="0.76" bottom="0.7" header="0.49999999249075339" footer="0.49999999249075339"/>
  <pageSetup paperSize="9" fitToHeight="99" orientation="portrait" r:id="rId1"/>
  <headerFooter alignWithMargins="0">
    <oddFooter>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4"/>
  <sheetViews>
    <sheetView showGridLines="0" showZeros="0" workbookViewId="0">
      <selection activeCell="D12" sqref="D12"/>
    </sheetView>
  </sheetViews>
  <sheetFormatPr defaultColWidth="9.1640625" defaultRowHeight="11.25"/>
  <cols>
    <col min="1" max="1" width="27.1640625" customWidth="1"/>
    <col min="2" max="3" width="9.1640625" customWidth="1"/>
    <col min="4" max="4" width="17.1640625" customWidth="1"/>
    <col min="5" max="8" width="9.1640625" customWidth="1"/>
    <col min="9" max="9" width="12.6640625" customWidth="1"/>
  </cols>
  <sheetData>
    <row r="1" spans="1:15" ht="9.75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5" ht="9.75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5" ht="9.75" customHeight="1">
      <c r="A3" s="13"/>
      <c r="B3" s="13"/>
      <c r="C3" s="13"/>
      <c r="D3" s="13"/>
      <c r="E3" s="13"/>
      <c r="F3" s="13"/>
      <c r="G3" s="13"/>
      <c r="I3" s="13"/>
      <c r="J3" s="13"/>
      <c r="K3" s="13"/>
    </row>
    <row r="4" spans="1:15" s="56" customFormat="1" ht="24" customHeight="1">
      <c r="A4" s="71" t="s">
        <v>83</v>
      </c>
      <c r="B4" s="75" t="s">
        <v>263</v>
      </c>
      <c r="C4" s="72"/>
      <c r="D4" s="72"/>
      <c r="E4" s="72"/>
      <c r="F4" s="72"/>
      <c r="G4" s="72"/>
      <c r="H4" s="73" t="s">
        <v>37</v>
      </c>
      <c r="I4" s="74" t="s">
        <v>262</v>
      </c>
      <c r="J4" s="72"/>
      <c r="K4" s="72"/>
    </row>
    <row r="5" spans="1:15" ht="21" customHeight="1">
      <c r="A5" s="36"/>
      <c r="B5" s="43"/>
      <c r="C5" s="35"/>
      <c r="D5" s="44"/>
      <c r="E5" s="13"/>
      <c r="F5" s="13"/>
      <c r="G5" s="13"/>
      <c r="H5" s="13"/>
      <c r="I5" s="35"/>
      <c r="J5" s="13"/>
      <c r="K5" s="35"/>
    </row>
    <row r="6" spans="1:15" ht="21" customHeight="1">
      <c r="A6" s="36"/>
      <c r="B6" s="37"/>
      <c r="C6" s="35"/>
      <c r="D6" s="35"/>
      <c r="E6" s="13"/>
      <c r="F6" s="13"/>
      <c r="G6" s="13"/>
      <c r="H6" s="13"/>
      <c r="I6" s="35"/>
      <c r="J6" s="35"/>
      <c r="K6" s="35"/>
    </row>
    <row r="7" spans="1:15" ht="21" customHeight="1">
      <c r="A7" s="38"/>
      <c r="B7" s="37"/>
      <c r="C7" s="35"/>
      <c r="D7" s="35"/>
      <c r="E7" s="35"/>
      <c r="F7" s="35"/>
      <c r="G7" s="13"/>
      <c r="H7" s="13"/>
      <c r="I7" s="35"/>
      <c r="J7" s="35"/>
      <c r="K7" s="35"/>
    </row>
    <row r="8" spans="1:15" ht="21" customHeight="1">
      <c r="A8" s="38"/>
      <c r="B8" s="37"/>
      <c r="C8" s="35"/>
      <c r="D8" s="35"/>
      <c r="E8" s="13"/>
      <c r="F8" s="35"/>
      <c r="G8" s="13"/>
      <c r="H8" s="35"/>
      <c r="I8" s="35"/>
      <c r="J8" s="35"/>
      <c r="K8" s="35"/>
    </row>
    <row r="9" spans="1:15" ht="21" customHeight="1">
      <c r="A9" s="39"/>
      <c r="B9" s="39"/>
      <c r="C9" s="35"/>
      <c r="D9" s="35"/>
      <c r="E9" s="13"/>
      <c r="F9" s="13"/>
      <c r="G9" s="13"/>
      <c r="H9" s="35"/>
      <c r="I9" s="35"/>
      <c r="J9" s="35"/>
      <c r="K9" s="35"/>
    </row>
    <row r="10" spans="1:15" ht="80.25" customHeight="1">
      <c r="A10" s="90" t="s">
        <v>29</v>
      </c>
      <c r="B10" s="90"/>
      <c r="C10" s="90"/>
      <c r="D10" s="90"/>
      <c r="E10" s="90"/>
      <c r="F10" s="90"/>
      <c r="G10" s="90"/>
      <c r="H10" s="90"/>
      <c r="I10" s="90"/>
      <c r="J10" s="91"/>
      <c r="K10" s="91"/>
      <c r="M10" s="4"/>
      <c r="N10" s="4"/>
    </row>
    <row r="11" spans="1:15" ht="39.75" customHeight="1">
      <c r="A11" s="48" t="s">
        <v>26</v>
      </c>
      <c r="B11" s="1"/>
      <c r="C11" s="1"/>
      <c r="D11" s="1"/>
      <c r="E11" s="1"/>
      <c r="F11" s="1"/>
      <c r="G11" s="1"/>
      <c r="H11" s="1"/>
      <c r="I11" s="1"/>
      <c r="J11" s="1"/>
      <c r="K11" s="1"/>
      <c r="M11" s="4"/>
    </row>
    <row r="12" spans="1:15" ht="21" customHeight="1">
      <c r="A12" s="13"/>
      <c r="B12" s="40"/>
      <c r="C12" s="13"/>
      <c r="D12" s="13"/>
      <c r="E12" s="13"/>
      <c r="F12" s="13"/>
      <c r="G12" s="13"/>
      <c r="H12" s="13"/>
      <c r="I12" s="13"/>
      <c r="J12" s="13"/>
      <c r="K12" s="13"/>
      <c r="M12" s="4"/>
    </row>
    <row r="13" spans="1:15" ht="21" customHeight="1">
      <c r="A13" s="38"/>
      <c r="B13" s="40"/>
      <c r="C13" s="38"/>
      <c r="D13" s="39"/>
      <c r="E13" s="13"/>
      <c r="F13" s="13"/>
      <c r="G13" s="13"/>
      <c r="H13" s="13"/>
      <c r="I13" s="13"/>
      <c r="J13" s="13"/>
      <c r="K13" s="13"/>
      <c r="M13" s="4"/>
      <c r="N13" s="4"/>
    </row>
    <row r="14" spans="1:15" ht="21" customHeight="1">
      <c r="A14" s="38"/>
      <c r="B14" s="41"/>
      <c r="C14" s="13"/>
      <c r="D14" s="42"/>
      <c r="E14" s="13"/>
      <c r="F14" s="13"/>
      <c r="G14" s="13"/>
      <c r="H14" s="13"/>
      <c r="I14" s="13"/>
      <c r="J14" s="13"/>
      <c r="K14" s="13"/>
      <c r="N14" s="4"/>
    </row>
    <row r="15" spans="1:15" ht="21" customHeight="1">
      <c r="A15" s="38"/>
      <c r="B15" s="41"/>
      <c r="C15" s="13"/>
      <c r="D15" s="42"/>
      <c r="E15" s="13"/>
      <c r="F15" s="13"/>
      <c r="G15" s="13"/>
      <c r="H15" s="13"/>
      <c r="I15" s="13"/>
      <c r="J15" s="13"/>
      <c r="K15" s="13"/>
      <c r="N15" s="4"/>
    </row>
    <row r="16" spans="1:15" ht="21" customHeight="1">
      <c r="A16" s="92" t="s">
        <v>264</v>
      </c>
      <c r="B16" s="93"/>
      <c r="C16" s="93"/>
      <c r="D16" s="93"/>
      <c r="E16" s="93"/>
      <c r="F16" s="93"/>
      <c r="G16" s="93"/>
      <c r="H16" s="93"/>
      <c r="I16" s="93"/>
      <c r="J16" s="93"/>
      <c r="K16" s="93"/>
      <c r="N16" s="4"/>
      <c r="O16" s="4"/>
    </row>
    <row r="17" spans="1:14" ht="21" customHeight="1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N17" s="4"/>
    </row>
    <row r="18" spans="1:14" ht="21" customHeight="1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</row>
    <row r="19" spans="1:14" ht="21" customHeight="1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</row>
    <row r="20" spans="1:14" ht="21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  <row r="21" spans="1:14" ht="21" customHeight="1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</row>
    <row r="22" spans="1:14" ht="21" customHeight="1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</row>
    <row r="23" spans="1:14" ht="21" customHeight="1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</row>
    <row r="24" spans="1:14" ht="21" customHeight="1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</row>
  </sheetData>
  <sheetProtection formatCells="0" formatColumns="0" formatRows="0"/>
  <mergeCells count="2">
    <mergeCell ref="A10:K10"/>
    <mergeCell ref="A16:K16"/>
  </mergeCells>
  <phoneticPr fontId="0" type="noConversion"/>
  <printOptions horizontalCentered="1" verticalCentered="1"/>
  <pageMargins left="0.39370078740157477" right="0.39370078740157477" top="0.5299212425712525" bottom="0.49999999249075339" header="0.11811024091375155" footer="0.1181102409137515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5"/>
  <sheetViews>
    <sheetView showGridLines="0" showZeros="0" workbookViewId="0"/>
  </sheetViews>
  <sheetFormatPr defaultColWidth="9.1640625" defaultRowHeight="12.75" customHeight="1"/>
  <cols>
    <col min="1" max="1" width="19.83203125" customWidth="1"/>
    <col min="2" max="2" width="46.33203125" customWidth="1"/>
    <col min="3" max="8" width="13" customWidth="1"/>
    <col min="9" max="9" width="14" customWidth="1"/>
    <col min="10" max="10" width="13.33203125" customWidth="1"/>
    <col min="11" max="11" width="15.5" customWidth="1"/>
    <col min="12" max="12" width="14" customWidth="1"/>
  </cols>
  <sheetData>
    <row r="1" spans="1:17" ht="12.75" customHeight="1">
      <c r="A1" s="19" t="s">
        <v>73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7" ht="24" customHeight="1">
      <c r="A2" s="2" t="s">
        <v>198</v>
      </c>
      <c r="B2" s="8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7" ht="12.7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20" t="s">
        <v>150</v>
      </c>
    </row>
    <row r="4" spans="1:17" ht="42" customHeight="1">
      <c r="A4" s="17" t="s">
        <v>77</v>
      </c>
      <c r="B4" s="17"/>
      <c r="C4" s="17" t="s">
        <v>54</v>
      </c>
      <c r="D4" s="17"/>
      <c r="E4" s="17" t="s">
        <v>194</v>
      </c>
      <c r="F4" s="17"/>
      <c r="G4" s="17"/>
      <c r="H4" s="17"/>
      <c r="I4" s="88" t="s">
        <v>113</v>
      </c>
      <c r="J4" s="88"/>
      <c r="K4" s="88" t="s">
        <v>28</v>
      </c>
      <c r="L4" s="88"/>
    </row>
    <row r="5" spans="1:17" ht="24" customHeight="1">
      <c r="A5" s="86" t="s">
        <v>220</v>
      </c>
      <c r="B5" s="86" t="s">
        <v>68</v>
      </c>
      <c r="C5" s="86" t="s">
        <v>216</v>
      </c>
      <c r="D5" s="88" t="s">
        <v>43</v>
      </c>
      <c r="E5" s="17" t="s">
        <v>17</v>
      </c>
      <c r="F5" s="17"/>
      <c r="G5" s="17"/>
      <c r="H5" s="88" t="s">
        <v>159</v>
      </c>
      <c r="I5" s="86" t="s">
        <v>47</v>
      </c>
      <c r="J5" s="86" t="s">
        <v>67</v>
      </c>
      <c r="K5" s="86" t="s">
        <v>47</v>
      </c>
      <c r="L5" s="86" t="s">
        <v>67</v>
      </c>
    </row>
    <row r="6" spans="1:17" ht="24.75" customHeight="1">
      <c r="A6" s="87"/>
      <c r="B6" s="87"/>
      <c r="C6" s="86"/>
      <c r="D6" s="88"/>
      <c r="E6" s="18" t="s">
        <v>117</v>
      </c>
      <c r="F6" s="18" t="s">
        <v>20</v>
      </c>
      <c r="G6" s="18" t="s">
        <v>129</v>
      </c>
      <c r="H6" s="89"/>
      <c r="I6" s="86"/>
      <c r="J6" s="86"/>
      <c r="K6" s="86"/>
      <c r="L6" s="86"/>
    </row>
    <row r="7" spans="1:17" s="56" customFormat="1" ht="20.100000000000001" customHeight="1">
      <c r="A7" s="67"/>
      <c r="B7" s="67" t="s">
        <v>53</v>
      </c>
      <c r="C7" s="65">
        <v>0</v>
      </c>
      <c r="D7" s="65">
        <v>0</v>
      </c>
      <c r="E7" s="65">
        <v>44982</v>
      </c>
      <c r="F7" s="65">
        <v>15438</v>
      </c>
      <c r="G7" s="65">
        <v>29544</v>
      </c>
      <c r="H7" s="65">
        <v>44982</v>
      </c>
      <c r="I7" s="65">
        <v>0</v>
      </c>
      <c r="J7" s="65">
        <v>0</v>
      </c>
      <c r="K7" s="65">
        <v>0</v>
      </c>
      <c r="L7" s="65">
        <v>0</v>
      </c>
      <c r="M7" s="50"/>
    </row>
    <row r="8" spans="1:17" ht="20.100000000000001" customHeight="1">
      <c r="A8" s="67" t="s">
        <v>235</v>
      </c>
      <c r="B8" s="67" t="s">
        <v>148</v>
      </c>
      <c r="C8" s="65">
        <v>0</v>
      </c>
      <c r="D8" s="65">
        <v>0</v>
      </c>
      <c r="E8" s="65">
        <v>1431</v>
      </c>
      <c r="F8" s="65">
        <v>1431</v>
      </c>
      <c r="G8" s="65">
        <v>0</v>
      </c>
      <c r="H8" s="65">
        <v>1431</v>
      </c>
      <c r="I8" s="65">
        <v>0</v>
      </c>
      <c r="J8" s="65">
        <v>0</v>
      </c>
      <c r="K8" s="65">
        <v>0</v>
      </c>
      <c r="L8" s="65">
        <v>0</v>
      </c>
      <c r="N8" s="4"/>
      <c r="P8" s="4"/>
    </row>
    <row r="9" spans="1:17" ht="20.100000000000001" customHeight="1">
      <c r="A9" s="67" t="s">
        <v>236</v>
      </c>
      <c r="B9" s="67" t="s">
        <v>222</v>
      </c>
      <c r="C9" s="65">
        <v>0</v>
      </c>
      <c r="D9" s="65">
        <v>0</v>
      </c>
      <c r="E9" s="65">
        <v>1431</v>
      </c>
      <c r="F9" s="65">
        <v>1431</v>
      </c>
      <c r="G9" s="65">
        <v>0</v>
      </c>
      <c r="H9" s="65">
        <v>1431</v>
      </c>
      <c r="I9" s="65">
        <v>0</v>
      </c>
      <c r="J9" s="65">
        <v>0</v>
      </c>
      <c r="K9" s="65">
        <v>0</v>
      </c>
      <c r="L9" s="65">
        <v>0</v>
      </c>
      <c r="N9" s="4"/>
      <c r="P9" s="4"/>
      <c r="Q9" s="4"/>
    </row>
    <row r="10" spans="1:17" ht="20.100000000000001" customHeight="1">
      <c r="A10" s="67" t="s">
        <v>237</v>
      </c>
      <c r="B10" s="67" t="s">
        <v>223</v>
      </c>
      <c r="C10" s="65">
        <v>0</v>
      </c>
      <c r="D10" s="65">
        <v>0</v>
      </c>
      <c r="E10" s="65">
        <v>43</v>
      </c>
      <c r="F10" s="65">
        <v>43</v>
      </c>
      <c r="G10" s="65">
        <v>0</v>
      </c>
      <c r="H10" s="65">
        <v>43</v>
      </c>
      <c r="I10" s="65">
        <v>0</v>
      </c>
      <c r="J10" s="65">
        <v>0</v>
      </c>
      <c r="K10" s="65">
        <v>0</v>
      </c>
      <c r="L10" s="65">
        <v>0</v>
      </c>
      <c r="N10" s="4"/>
      <c r="Q10" s="4"/>
    </row>
    <row r="11" spans="1:17" ht="20.100000000000001" customHeight="1">
      <c r="A11" s="67" t="s">
        <v>238</v>
      </c>
      <c r="B11" s="67" t="s">
        <v>224</v>
      </c>
      <c r="C11" s="65">
        <v>0</v>
      </c>
      <c r="D11" s="65">
        <v>0</v>
      </c>
      <c r="E11" s="65">
        <v>41</v>
      </c>
      <c r="F11" s="65">
        <v>41</v>
      </c>
      <c r="G11" s="65">
        <v>0</v>
      </c>
      <c r="H11" s="65">
        <v>41</v>
      </c>
      <c r="I11" s="65">
        <v>0</v>
      </c>
      <c r="J11" s="65">
        <v>0</v>
      </c>
      <c r="K11" s="65">
        <v>0</v>
      </c>
      <c r="L11" s="65">
        <v>0</v>
      </c>
      <c r="N11" s="4"/>
      <c r="Q11" s="4"/>
    </row>
    <row r="12" spans="1:17" ht="20.100000000000001" customHeight="1">
      <c r="A12" s="67" t="s">
        <v>239</v>
      </c>
      <c r="B12" s="67" t="s">
        <v>225</v>
      </c>
      <c r="C12" s="65">
        <v>0</v>
      </c>
      <c r="D12" s="65">
        <v>0</v>
      </c>
      <c r="E12" s="65">
        <v>1347</v>
      </c>
      <c r="F12" s="65">
        <v>1347</v>
      </c>
      <c r="G12" s="65">
        <v>0</v>
      </c>
      <c r="H12" s="65">
        <v>1347</v>
      </c>
      <c r="I12" s="65">
        <v>0</v>
      </c>
      <c r="J12" s="65">
        <v>0</v>
      </c>
      <c r="K12" s="65">
        <v>0</v>
      </c>
      <c r="L12" s="65">
        <v>0</v>
      </c>
      <c r="N12" s="4"/>
      <c r="Q12" s="4"/>
    </row>
    <row r="13" spans="1:17" ht="20.100000000000001" customHeight="1">
      <c r="A13" s="67" t="s">
        <v>240</v>
      </c>
      <c r="B13" s="67" t="s">
        <v>103</v>
      </c>
      <c r="C13" s="65">
        <v>0</v>
      </c>
      <c r="D13" s="65">
        <v>0</v>
      </c>
      <c r="E13" s="65">
        <v>43301</v>
      </c>
      <c r="F13" s="65">
        <v>14007</v>
      </c>
      <c r="G13" s="65">
        <v>29294</v>
      </c>
      <c r="H13" s="65">
        <v>43301</v>
      </c>
      <c r="I13" s="65">
        <v>0</v>
      </c>
      <c r="J13" s="65">
        <v>0</v>
      </c>
      <c r="K13" s="65">
        <v>0</v>
      </c>
      <c r="L13" s="65">
        <v>0</v>
      </c>
    </row>
    <row r="14" spans="1:17" ht="20.100000000000001" customHeight="1">
      <c r="A14" s="67" t="s">
        <v>241</v>
      </c>
      <c r="B14" s="67" t="s">
        <v>226</v>
      </c>
      <c r="C14" s="65">
        <v>0</v>
      </c>
      <c r="D14" s="65">
        <v>0</v>
      </c>
      <c r="E14" s="65">
        <v>36701</v>
      </c>
      <c r="F14" s="65">
        <v>8483</v>
      </c>
      <c r="G14" s="65">
        <v>28218</v>
      </c>
      <c r="H14" s="65">
        <v>36701</v>
      </c>
      <c r="I14" s="65">
        <v>0</v>
      </c>
      <c r="J14" s="65">
        <v>0</v>
      </c>
      <c r="K14" s="65">
        <v>0</v>
      </c>
      <c r="L14" s="65">
        <v>0</v>
      </c>
    </row>
    <row r="15" spans="1:17" ht="20.100000000000001" customHeight="1">
      <c r="A15" s="67" t="s">
        <v>242</v>
      </c>
      <c r="B15" s="67" t="s">
        <v>227</v>
      </c>
      <c r="C15" s="65">
        <v>0</v>
      </c>
      <c r="D15" s="65">
        <v>0</v>
      </c>
      <c r="E15" s="65">
        <v>5919</v>
      </c>
      <c r="F15" s="65">
        <v>5919</v>
      </c>
      <c r="G15" s="65">
        <v>0</v>
      </c>
      <c r="H15" s="65">
        <v>5919</v>
      </c>
      <c r="I15" s="65">
        <v>0</v>
      </c>
      <c r="J15" s="65">
        <v>0</v>
      </c>
      <c r="K15" s="65">
        <v>0</v>
      </c>
      <c r="L15" s="65">
        <v>0</v>
      </c>
      <c r="Q15" s="4"/>
    </row>
    <row r="16" spans="1:17" ht="20.100000000000001" customHeight="1">
      <c r="A16" s="67" t="s">
        <v>243</v>
      </c>
      <c r="B16" s="67" t="s">
        <v>228</v>
      </c>
      <c r="C16" s="65">
        <v>0</v>
      </c>
      <c r="D16" s="65">
        <v>0</v>
      </c>
      <c r="E16" s="65">
        <v>25432</v>
      </c>
      <c r="F16" s="65">
        <v>0</v>
      </c>
      <c r="G16" s="65">
        <v>25432</v>
      </c>
      <c r="H16" s="65">
        <v>25432</v>
      </c>
      <c r="I16" s="65">
        <v>0</v>
      </c>
      <c r="J16" s="65">
        <v>0</v>
      </c>
      <c r="K16" s="65">
        <v>0</v>
      </c>
      <c r="L16" s="65">
        <v>0</v>
      </c>
    </row>
    <row r="17" spans="1:17" ht="20.100000000000001" customHeight="1">
      <c r="A17" s="67" t="s">
        <v>244</v>
      </c>
      <c r="B17" s="67" t="s">
        <v>229</v>
      </c>
      <c r="C17" s="65">
        <v>0</v>
      </c>
      <c r="D17" s="65">
        <v>0</v>
      </c>
      <c r="E17" s="65">
        <v>560</v>
      </c>
      <c r="F17" s="65">
        <v>560</v>
      </c>
      <c r="G17" s="65">
        <v>0</v>
      </c>
      <c r="H17" s="65">
        <v>560</v>
      </c>
      <c r="I17" s="65">
        <v>0</v>
      </c>
      <c r="J17" s="65">
        <v>0</v>
      </c>
      <c r="K17" s="65">
        <v>0</v>
      </c>
      <c r="L17" s="65">
        <v>0</v>
      </c>
    </row>
    <row r="18" spans="1:17" ht="20.100000000000001" customHeight="1">
      <c r="A18" s="67" t="s">
        <v>245</v>
      </c>
      <c r="B18" s="67" t="s">
        <v>230</v>
      </c>
      <c r="C18" s="65">
        <v>0</v>
      </c>
      <c r="D18" s="65">
        <v>0</v>
      </c>
      <c r="E18" s="65">
        <v>4790</v>
      </c>
      <c r="F18" s="65">
        <v>2004</v>
      </c>
      <c r="G18" s="65">
        <v>2786</v>
      </c>
      <c r="H18" s="65">
        <v>4790</v>
      </c>
      <c r="I18" s="65">
        <v>0</v>
      </c>
      <c r="J18" s="65">
        <v>0</v>
      </c>
      <c r="K18" s="65">
        <v>0</v>
      </c>
      <c r="L18" s="65">
        <v>0</v>
      </c>
    </row>
    <row r="19" spans="1:17" ht="20.100000000000001" customHeight="1">
      <c r="A19" s="67" t="s">
        <v>246</v>
      </c>
      <c r="B19" s="67" t="s">
        <v>231</v>
      </c>
      <c r="C19" s="65">
        <v>0</v>
      </c>
      <c r="D19" s="65">
        <v>0</v>
      </c>
      <c r="E19" s="65">
        <v>6600</v>
      </c>
      <c r="F19" s="65">
        <v>5524</v>
      </c>
      <c r="G19" s="65">
        <v>1076</v>
      </c>
      <c r="H19" s="65">
        <v>6600</v>
      </c>
      <c r="I19" s="65">
        <v>0</v>
      </c>
      <c r="J19" s="65">
        <v>0</v>
      </c>
      <c r="K19" s="65">
        <v>0</v>
      </c>
      <c r="L19" s="65">
        <v>0</v>
      </c>
      <c r="P19" s="4"/>
    </row>
    <row r="20" spans="1:17" ht="20.100000000000001" customHeight="1">
      <c r="A20" s="67" t="s">
        <v>247</v>
      </c>
      <c r="B20" s="67" t="s">
        <v>232</v>
      </c>
      <c r="C20" s="65">
        <v>0</v>
      </c>
      <c r="D20" s="65">
        <v>0</v>
      </c>
      <c r="E20" s="65">
        <v>6600</v>
      </c>
      <c r="F20" s="65">
        <v>5524</v>
      </c>
      <c r="G20" s="65">
        <v>1076</v>
      </c>
      <c r="H20" s="65">
        <v>6600</v>
      </c>
      <c r="I20" s="65">
        <v>0</v>
      </c>
      <c r="J20" s="65">
        <v>0</v>
      </c>
      <c r="K20" s="65">
        <v>0</v>
      </c>
      <c r="L20" s="65">
        <v>0</v>
      </c>
    </row>
    <row r="21" spans="1:17" ht="20.100000000000001" customHeight="1">
      <c r="A21" s="67" t="s">
        <v>248</v>
      </c>
      <c r="B21" s="67" t="s">
        <v>188</v>
      </c>
      <c r="C21" s="65">
        <v>0</v>
      </c>
      <c r="D21" s="65">
        <v>0</v>
      </c>
      <c r="E21" s="65">
        <v>250</v>
      </c>
      <c r="F21" s="65">
        <v>0</v>
      </c>
      <c r="G21" s="65">
        <v>250</v>
      </c>
      <c r="H21" s="65">
        <v>250</v>
      </c>
      <c r="I21" s="65">
        <v>0</v>
      </c>
      <c r="J21" s="65">
        <v>0</v>
      </c>
      <c r="K21" s="65">
        <v>0</v>
      </c>
      <c r="L21" s="65">
        <v>0</v>
      </c>
    </row>
    <row r="22" spans="1:17" ht="20.100000000000001" customHeight="1">
      <c r="A22" s="67" t="s">
        <v>249</v>
      </c>
      <c r="B22" s="67" t="s">
        <v>233</v>
      </c>
      <c r="C22" s="65">
        <v>0</v>
      </c>
      <c r="D22" s="65">
        <v>0</v>
      </c>
      <c r="E22" s="65">
        <v>250</v>
      </c>
      <c r="F22" s="65">
        <v>0</v>
      </c>
      <c r="G22" s="65">
        <v>250</v>
      </c>
      <c r="H22" s="65">
        <v>250</v>
      </c>
      <c r="I22" s="65">
        <v>0</v>
      </c>
      <c r="J22" s="65">
        <v>0</v>
      </c>
      <c r="K22" s="65">
        <v>0</v>
      </c>
      <c r="L22" s="65">
        <v>0</v>
      </c>
    </row>
    <row r="23" spans="1:17" ht="20.100000000000001" customHeight="1">
      <c r="A23" s="67" t="s">
        <v>250</v>
      </c>
      <c r="B23" s="67" t="s">
        <v>234</v>
      </c>
      <c r="C23" s="65">
        <v>0</v>
      </c>
      <c r="D23" s="65">
        <v>0</v>
      </c>
      <c r="E23" s="65">
        <v>250</v>
      </c>
      <c r="F23" s="65">
        <v>0</v>
      </c>
      <c r="G23" s="65">
        <v>250</v>
      </c>
      <c r="H23" s="65">
        <v>250</v>
      </c>
      <c r="I23" s="65">
        <v>0</v>
      </c>
      <c r="J23" s="65">
        <v>0</v>
      </c>
      <c r="K23" s="65">
        <v>0</v>
      </c>
      <c r="L23" s="65">
        <v>0</v>
      </c>
    </row>
    <row r="24" spans="1:17" ht="12.75" customHeight="1">
      <c r="A24" s="4"/>
      <c r="B24" s="4"/>
      <c r="D24" s="4"/>
      <c r="E24" s="4"/>
      <c r="F24" s="4"/>
      <c r="G24" s="4"/>
      <c r="H24" s="4"/>
      <c r="I24" s="4"/>
      <c r="J24" s="4"/>
      <c r="K24" s="4"/>
      <c r="L24" s="4"/>
      <c r="N24" s="4"/>
      <c r="P24" s="4"/>
    </row>
    <row r="25" spans="1:17" ht="12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N25" s="4"/>
      <c r="P25" s="4"/>
      <c r="Q25" s="4"/>
    </row>
  </sheetData>
  <sheetProtection formatCells="0" formatColumns="0" formatRows="0"/>
  <mergeCells count="11">
    <mergeCell ref="K5:K6"/>
    <mergeCell ref="A5:A6"/>
    <mergeCell ref="B5:B6"/>
    <mergeCell ref="C5:C6"/>
    <mergeCell ref="D5:D6"/>
    <mergeCell ref="L5:L6"/>
    <mergeCell ref="K4:L4"/>
    <mergeCell ref="I4:J4"/>
    <mergeCell ref="H5:H6"/>
    <mergeCell ref="I5:I6"/>
    <mergeCell ref="J5:J6"/>
  </mergeCells>
  <phoneticPr fontId="0" type="noConversion"/>
  <printOptions horizontalCentered="1"/>
  <pageMargins left="0.31496063461453894" right="0.31496063461453894" top="0.59055118110236215" bottom="0.7086613985497181" header="0.51181100484893072" footer="0.51181100484893072"/>
  <pageSetup paperSize="9" scale="86" fitToHeight="99" orientation="landscape" r:id="rId1"/>
  <headerFooter alignWithMargins="0">
    <oddFooter>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6"/>
  <sheetViews>
    <sheetView showGridLines="0" showZeros="0" workbookViewId="0"/>
  </sheetViews>
  <sheetFormatPr defaultColWidth="9.1640625" defaultRowHeight="11.25"/>
  <cols>
    <col min="1" max="1" width="15.1640625" customWidth="1"/>
    <col min="2" max="2" width="37" customWidth="1"/>
    <col min="3" max="5" width="17.1640625" customWidth="1"/>
  </cols>
  <sheetData>
    <row r="1" spans="1:5" ht="12.75" customHeight="1">
      <c r="A1" s="15" t="s">
        <v>120</v>
      </c>
    </row>
    <row r="2" spans="1:5" ht="20.25" customHeight="1">
      <c r="A2" s="2" t="s">
        <v>212</v>
      </c>
      <c r="B2" s="9"/>
      <c r="C2" s="9"/>
      <c r="D2" s="9"/>
      <c r="E2" s="9"/>
    </row>
    <row r="3" spans="1:5" ht="12.75" customHeight="1">
      <c r="A3" s="7"/>
      <c r="B3" s="7"/>
      <c r="C3" s="7"/>
      <c r="D3" s="7"/>
      <c r="E3" s="20" t="s">
        <v>150</v>
      </c>
    </row>
    <row r="4" spans="1:5" ht="15.75" customHeight="1">
      <c r="A4" s="17" t="s">
        <v>101</v>
      </c>
      <c r="B4" s="17"/>
      <c r="C4" s="17" t="s">
        <v>51</v>
      </c>
      <c r="D4" s="17"/>
      <c r="E4" s="17"/>
    </row>
    <row r="5" spans="1:5" ht="15.75" customHeight="1">
      <c r="A5" s="21" t="s">
        <v>220</v>
      </c>
      <c r="B5" s="21" t="s">
        <v>68</v>
      </c>
      <c r="C5" s="21" t="s">
        <v>53</v>
      </c>
      <c r="D5" s="21" t="s">
        <v>60</v>
      </c>
      <c r="E5" s="21" t="s">
        <v>124</v>
      </c>
    </row>
    <row r="6" spans="1:5" ht="15.75" customHeight="1">
      <c r="A6" s="21"/>
      <c r="B6" s="21" t="s">
        <v>53</v>
      </c>
      <c r="C6" s="76">
        <f>SUM(C7,C21,C49,C61,C66,C79,C95,C99,C105,C108)</f>
        <v>15438</v>
      </c>
      <c r="D6" s="76">
        <f>SUM(D7,D21,D49,D61,D66,D79,D95,D99,D105,D108)</f>
        <v>14144</v>
      </c>
      <c r="E6" s="76">
        <f>SUM(E7,E21,E49,E61,E66,E79,E95,E99,E105,E108)</f>
        <v>1294</v>
      </c>
    </row>
    <row r="7" spans="1:5" s="56" customFormat="1" ht="15.75" customHeight="1">
      <c r="A7" s="52">
        <v>301</v>
      </c>
      <c r="B7" s="51" t="s">
        <v>116</v>
      </c>
      <c r="C7" s="58">
        <f t="shared" ref="C7:C38" si="0">SUM(D7:E7)</f>
        <v>12718</v>
      </c>
      <c r="D7" s="62">
        <v>12718</v>
      </c>
      <c r="E7" s="58"/>
    </row>
    <row r="8" spans="1:5" s="56" customFormat="1" ht="15.75" customHeight="1">
      <c r="A8" s="52">
        <v>30101</v>
      </c>
      <c r="B8" s="51" t="s">
        <v>191</v>
      </c>
      <c r="C8" s="58">
        <f t="shared" si="0"/>
        <v>4407</v>
      </c>
      <c r="D8" s="62">
        <v>4407</v>
      </c>
      <c r="E8" s="58"/>
    </row>
    <row r="9" spans="1:5" s="56" customFormat="1" ht="15.75" customHeight="1">
      <c r="A9" s="52">
        <v>30102</v>
      </c>
      <c r="B9" s="51" t="s">
        <v>64</v>
      </c>
      <c r="C9" s="58">
        <f t="shared" si="0"/>
        <v>2992</v>
      </c>
      <c r="D9" s="62">
        <v>2992</v>
      </c>
      <c r="E9" s="58"/>
    </row>
    <row r="10" spans="1:5" s="56" customFormat="1" ht="15.75" customHeight="1">
      <c r="A10" s="52">
        <v>30103</v>
      </c>
      <c r="B10" s="51" t="s">
        <v>92</v>
      </c>
      <c r="C10" s="58">
        <f t="shared" si="0"/>
        <v>367</v>
      </c>
      <c r="D10" s="62">
        <v>367</v>
      </c>
      <c r="E10" s="58"/>
    </row>
    <row r="11" spans="1:5" s="56" customFormat="1" ht="15.75" customHeight="1">
      <c r="A11" s="52">
        <v>30106</v>
      </c>
      <c r="B11" s="51" t="s">
        <v>115</v>
      </c>
      <c r="C11" s="58">
        <f t="shared" si="0"/>
        <v>0</v>
      </c>
      <c r="D11" s="62">
        <v>0</v>
      </c>
      <c r="E11" s="58"/>
    </row>
    <row r="12" spans="1:5" s="56" customFormat="1" ht="15.75" customHeight="1">
      <c r="A12" s="52">
        <v>30107</v>
      </c>
      <c r="B12" s="51" t="s">
        <v>108</v>
      </c>
      <c r="C12" s="58">
        <f t="shared" si="0"/>
        <v>0</v>
      </c>
      <c r="D12" s="62">
        <v>0</v>
      </c>
      <c r="E12" s="58"/>
    </row>
    <row r="13" spans="1:5" s="56" customFormat="1" ht="15.75" customHeight="1">
      <c r="A13" s="52">
        <v>30108</v>
      </c>
      <c r="B13" s="51" t="s">
        <v>3</v>
      </c>
      <c r="C13" s="58">
        <f t="shared" si="0"/>
        <v>1412</v>
      </c>
      <c r="D13" s="62">
        <v>1412</v>
      </c>
      <c r="E13" s="58"/>
    </row>
    <row r="14" spans="1:5" s="56" customFormat="1" ht="15.75" customHeight="1">
      <c r="A14" s="52">
        <v>30109</v>
      </c>
      <c r="B14" s="51" t="s">
        <v>19</v>
      </c>
      <c r="C14" s="58">
        <f t="shared" si="0"/>
        <v>565</v>
      </c>
      <c r="D14" s="62">
        <v>565</v>
      </c>
      <c r="E14" s="58"/>
    </row>
    <row r="15" spans="1:5" s="56" customFormat="1" ht="15.75" customHeight="1">
      <c r="A15" s="52">
        <v>30110</v>
      </c>
      <c r="B15" s="51" t="s">
        <v>167</v>
      </c>
      <c r="C15" s="58">
        <f t="shared" si="0"/>
        <v>0</v>
      </c>
      <c r="D15" s="62">
        <v>0</v>
      </c>
      <c r="E15" s="58"/>
    </row>
    <row r="16" spans="1:5" s="56" customFormat="1" ht="15.75" customHeight="1">
      <c r="A16" s="52">
        <v>30111</v>
      </c>
      <c r="B16" s="51" t="s">
        <v>205</v>
      </c>
      <c r="C16" s="58">
        <f t="shared" si="0"/>
        <v>0</v>
      </c>
      <c r="D16" s="62">
        <v>0</v>
      </c>
      <c r="E16" s="58"/>
    </row>
    <row r="17" spans="1:5" s="56" customFormat="1" ht="15.75" customHeight="1">
      <c r="A17" s="52">
        <v>30112</v>
      </c>
      <c r="B17" s="51" t="s">
        <v>27</v>
      </c>
      <c r="C17" s="58">
        <f t="shared" si="0"/>
        <v>101</v>
      </c>
      <c r="D17" s="62">
        <v>101</v>
      </c>
      <c r="E17" s="58"/>
    </row>
    <row r="18" spans="1:5" s="56" customFormat="1" ht="15.75" customHeight="1">
      <c r="A18" s="52">
        <v>30113</v>
      </c>
      <c r="B18" s="51" t="s">
        <v>16</v>
      </c>
      <c r="C18" s="58">
        <f t="shared" si="0"/>
        <v>822</v>
      </c>
      <c r="D18" s="62">
        <v>822</v>
      </c>
      <c r="E18" s="58"/>
    </row>
    <row r="19" spans="1:5" s="56" customFormat="1" ht="15.75" customHeight="1">
      <c r="A19" s="52">
        <v>30114</v>
      </c>
      <c r="B19" s="51" t="s">
        <v>196</v>
      </c>
      <c r="C19" s="58">
        <f t="shared" si="0"/>
        <v>88</v>
      </c>
      <c r="D19" s="62">
        <v>88</v>
      </c>
      <c r="E19" s="58"/>
    </row>
    <row r="20" spans="1:5" s="56" customFormat="1" ht="15.75" customHeight="1">
      <c r="A20" s="52">
        <v>30199</v>
      </c>
      <c r="B20" s="51" t="s">
        <v>211</v>
      </c>
      <c r="C20" s="58">
        <f t="shared" si="0"/>
        <v>1964</v>
      </c>
      <c r="D20" s="62">
        <v>1964</v>
      </c>
      <c r="E20" s="58"/>
    </row>
    <row r="21" spans="1:5" s="56" customFormat="1" ht="15.75" customHeight="1">
      <c r="A21" s="52">
        <v>302</v>
      </c>
      <c r="B21" s="51" t="s">
        <v>140</v>
      </c>
      <c r="C21" s="58">
        <f t="shared" si="0"/>
        <v>1294</v>
      </c>
      <c r="D21" s="62"/>
      <c r="E21" s="62">
        <v>1294</v>
      </c>
    </row>
    <row r="22" spans="1:5" s="56" customFormat="1" ht="15.75" customHeight="1">
      <c r="A22" s="52">
        <v>30201</v>
      </c>
      <c r="B22" s="51" t="s">
        <v>181</v>
      </c>
      <c r="C22" s="58">
        <f t="shared" si="0"/>
        <v>84</v>
      </c>
      <c r="D22" s="62"/>
      <c r="E22" s="62">
        <v>84</v>
      </c>
    </row>
    <row r="23" spans="1:5" s="56" customFormat="1" ht="15.75" customHeight="1">
      <c r="A23" s="52">
        <v>30202</v>
      </c>
      <c r="B23" s="51" t="s">
        <v>72</v>
      </c>
      <c r="C23" s="58">
        <f t="shared" si="0"/>
        <v>23</v>
      </c>
      <c r="D23" s="62"/>
      <c r="E23" s="62">
        <v>23</v>
      </c>
    </row>
    <row r="24" spans="1:5" s="56" customFormat="1" ht="15.75" customHeight="1">
      <c r="A24" s="52">
        <v>30203</v>
      </c>
      <c r="B24" s="51" t="s">
        <v>63</v>
      </c>
      <c r="C24" s="58">
        <f t="shared" si="0"/>
        <v>0</v>
      </c>
      <c r="D24" s="62"/>
      <c r="E24" s="62">
        <v>0</v>
      </c>
    </row>
    <row r="25" spans="1:5" s="56" customFormat="1" ht="15.75" customHeight="1">
      <c r="A25" s="52">
        <v>30204</v>
      </c>
      <c r="B25" s="51" t="s">
        <v>114</v>
      </c>
      <c r="C25" s="58">
        <f t="shared" si="0"/>
        <v>0</v>
      </c>
      <c r="D25" s="62"/>
      <c r="E25" s="62">
        <v>0</v>
      </c>
    </row>
    <row r="26" spans="1:5" s="56" customFormat="1" ht="15.75" customHeight="1">
      <c r="A26" s="52">
        <v>30205</v>
      </c>
      <c r="B26" s="51" t="s">
        <v>213</v>
      </c>
      <c r="C26" s="58">
        <f t="shared" si="0"/>
        <v>23</v>
      </c>
      <c r="D26" s="62"/>
      <c r="E26" s="62">
        <v>23</v>
      </c>
    </row>
    <row r="27" spans="1:5" s="56" customFormat="1" ht="15.75" customHeight="1">
      <c r="A27" s="52">
        <v>30206</v>
      </c>
      <c r="B27" s="51" t="s">
        <v>152</v>
      </c>
      <c r="C27" s="58">
        <f t="shared" si="0"/>
        <v>44</v>
      </c>
      <c r="D27" s="62"/>
      <c r="E27" s="62">
        <v>44</v>
      </c>
    </row>
    <row r="28" spans="1:5" s="56" customFormat="1" ht="15.75" customHeight="1">
      <c r="A28" s="52">
        <v>30207</v>
      </c>
      <c r="B28" s="51" t="s">
        <v>86</v>
      </c>
      <c r="C28" s="58">
        <f t="shared" si="0"/>
        <v>23</v>
      </c>
      <c r="D28" s="62"/>
      <c r="E28" s="62">
        <v>23</v>
      </c>
    </row>
    <row r="29" spans="1:5" s="56" customFormat="1" ht="15.75" customHeight="1">
      <c r="A29" s="52">
        <v>30208</v>
      </c>
      <c r="B29" s="51" t="s">
        <v>30</v>
      </c>
      <c r="C29" s="58">
        <f t="shared" si="0"/>
        <v>183</v>
      </c>
      <c r="D29" s="62"/>
      <c r="E29" s="62">
        <v>183</v>
      </c>
    </row>
    <row r="30" spans="1:5" s="56" customFormat="1" ht="15.75" customHeight="1">
      <c r="A30" s="52">
        <v>30209</v>
      </c>
      <c r="B30" s="51" t="s">
        <v>157</v>
      </c>
      <c r="C30" s="58">
        <f t="shared" si="0"/>
        <v>11</v>
      </c>
      <c r="D30" s="62"/>
      <c r="E30" s="62">
        <v>11</v>
      </c>
    </row>
    <row r="31" spans="1:5" s="56" customFormat="1" ht="15.75" customHeight="1">
      <c r="A31" s="52">
        <v>30211</v>
      </c>
      <c r="B31" s="51" t="s">
        <v>78</v>
      </c>
      <c r="C31" s="58">
        <f t="shared" si="0"/>
        <v>150</v>
      </c>
      <c r="D31" s="62"/>
      <c r="E31" s="62">
        <v>150</v>
      </c>
    </row>
    <row r="32" spans="1:5" s="56" customFormat="1" ht="15.75" customHeight="1">
      <c r="A32" s="52">
        <v>30212</v>
      </c>
      <c r="B32" s="51" t="s">
        <v>34</v>
      </c>
      <c r="C32" s="58">
        <f t="shared" si="0"/>
        <v>0</v>
      </c>
      <c r="D32" s="62"/>
      <c r="E32" s="62">
        <v>0</v>
      </c>
    </row>
    <row r="33" spans="1:5" s="56" customFormat="1" ht="15.75" customHeight="1">
      <c r="A33" s="52">
        <v>30213</v>
      </c>
      <c r="B33" s="51" t="s">
        <v>149</v>
      </c>
      <c r="C33" s="58">
        <f t="shared" si="0"/>
        <v>20</v>
      </c>
      <c r="D33" s="62"/>
      <c r="E33" s="62">
        <v>20</v>
      </c>
    </row>
    <row r="34" spans="1:5" s="56" customFormat="1" ht="15.75" customHeight="1">
      <c r="A34" s="52">
        <v>30214</v>
      </c>
      <c r="B34" s="51" t="s">
        <v>61</v>
      </c>
      <c r="C34" s="58">
        <f t="shared" si="0"/>
        <v>0</v>
      </c>
      <c r="D34" s="62"/>
      <c r="E34" s="62">
        <v>0</v>
      </c>
    </row>
    <row r="35" spans="1:5" s="56" customFormat="1" ht="15.75" customHeight="1">
      <c r="A35" s="52">
        <v>30215</v>
      </c>
      <c r="B35" s="51" t="s">
        <v>158</v>
      </c>
      <c r="C35" s="58">
        <f t="shared" si="0"/>
        <v>24</v>
      </c>
      <c r="D35" s="62"/>
      <c r="E35" s="62">
        <v>24</v>
      </c>
    </row>
    <row r="36" spans="1:5" s="56" customFormat="1" ht="15.75" customHeight="1">
      <c r="A36" s="52">
        <v>30216</v>
      </c>
      <c r="B36" s="51" t="s">
        <v>123</v>
      </c>
      <c r="C36" s="58">
        <f t="shared" si="0"/>
        <v>10</v>
      </c>
      <c r="D36" s="62"/>
      <c r="E36" s="62">
        <v>10</v>
      </c>
    </row>
    <row r="37" spans="1:5" s="56" customFormat="1" ht="15.75" customHeight="1">
      <c r="A37" s="52">
        <v>30217</v>
      </c>
      <c r="B37" s="51" t="s">
        <v>111</v>
      </c>
      <c r="C37" s="58">
        <f t="shared" si="0"/>
        <v>8</v>
      </c>
      <c r="D37" s="62"/>
      <c r="E37" s="62">
        <v>8</v>
      </c>
    </row>
    <row r="38" spans="1:5" s="56" customFormat="1" ht="15.75" customHeight="1">
      <c r="A38" s="52">
        <v>30218</v>
      </c>
      <c r="B38" s="51" t="s">
        <v>109</v>
      </c>
      <c r="C38" s="58">
        <f t="shared" si="0"/>
        <v>0</v>
      </c>
      <c r="D38" s="62"/>
      <c r="E38" s="62">
        <v>0</v>
      </c>
    </row>
    <row r="39" spans="1:5" s="56" customFormat="1" ht="15.75" customHeight="1">
      <c r="A39" s="52">
        <v>30224</v>
      </c>
      <c r="B39" s="51" t="s">
        <v>219</v>
      </c>
      <c r="C39" s="58">
        <f t="shared" ref="C39:C70" si="1">SUM(D39:E39)</f>
        <v>0</v>
      </c>
      <c r="D39" s="62"/>
      <c r="E39" s="62">
        <v>0</v>
      </c>
    </row>
    <row r="40" spans="1:5" s="56" customFormat="1" ht="15.75" customHeight="1">
      <c r="A40" s="52">
        <v>30225</v>
      </c>
      <c r="B40" s="51" t="s">
        <v>207</v>
      </c>
      <c r="C40" s="58">
        <f t="shared" si="1"/>
        <v>0</v>
      </c>
      <c r="D40" s="62"/>
      <c r="E40" s="62">
        <v>0</v>
      </c>
    </row>
    <row r="41" spans="1:5" s="56" customFormat="1" ht="15.75" customHeight="1">
      <c r="A41" s="52">
        <v>30226</v>
      </c>
      <c r="B41" s="51" t="s">
        <v>203</v>
      </c>
      <c r="C41" s="58">
        <f t="shared" si="1"/>
        <v>0</v>
      </c>
      <c r="D41" s="62"/>
      <c r="E41" s="62">
        <v>0</v>
      </c>
    </row>
    <row r="42" spans="1:5" s="56" customFormat="1" ht="15.75" customHeight="1">
      <c r="A42" s="52">
        <v>30227</v>
      </c>
      <c r="B42" s="51" t="s">
        <v>128</v>
      </c>
      <c r="C42" s="58">
        <f t="shared" si="1"/>
        <v>0</v>
      </c>
      <c r="D42" s="62"/>
      <c r="E42" s="62">
        <v>0</v>
      </c>
    </row>
    <row r="43" spans="1:5" s="56" customFormat="1" ht="15.75" customHeight="1">
      <c r="A43" s="52">
        <v>30228</v>
      </c>
      <c r="B43" s="51" t="s">
        <v>146</v>
      </c>
      <c r="C43" s="58">
        <f t="shared" si="1"/>
        <v>0</v>
      </c>
      <c r="D43" s="62"/>
      <c r="E43" s="62">
        <v>0</v>
      </c>
    </row>
    <row r="44" spans="1:5" s="56" customFormat="1" ht="15.75" customHeight="1">
      <c r="A44" s="52">
        <v>30229</v>
      </c>
      <c r="B44" s="51" t="s">
        <v>56</v>
      </c>
      <c r="C44" s="58">
        <f t="shared" si="1"/>
        <v>11</v>
      </c>
      <c r="D44" s="62"/>
      <c r="E44" s="62">
        <v>11</v>
      </c>
    </row>
    <row r="45" spans="1:5" s="56" customFormat="1" ht="15.75" customHeight="1">
      <c r="A45" s="52">
        <v>30231</v>
      </c>
      <c r="B45" s="51" t="s">
        <v>215</v>
      </c>
      <c r="C45" s="58">
        <f t="shared" si="1"/>
        <v>290</v>
      </c>
      <c r="D45" s="62"/>
      <c r="E45" s="62">
        <v>290</v>
      </c>
    </row>
    <row r="46" spans="1:5" s="56" customFormat="1" ht="15.75" customHeight="1">
      <c r="A46" s="52">
        <v>30239</v>
      </c>
      <c r="B46" s="51" t="s">
        <v>142</v>
      </c>
      <c r="C46" s="58">
        <f t="shared" si="1"/>
        <v>357</v>
      </c>
      <c r="D46" s="62"/>
      <c r="E46" s="62">
        <v>357</v>
      </c>
    </row>
    <row r="47" spans="1:5" s="56" customFormat="1" ht="15.75" customHeight="1">
      <c r="A47" s="52">
        <v>30240</v>
      </c>
      <c r="B47" s="51" t="s">
        <v>221</v>
      </c>
      <c r="C47" s="58">
        <f t="shared" si="1"/>
        <v>0</v>
      </c>
      <c r="D47" s="62"/>
      <c r="E47" s="62">
        <v>0</v>
      </c>
    </row>
    <row r="48" spans="1:5" s="56" customFormat="1" ht="15.75" customHeight="1">
      <c r="A48" s="52">
        <v>30299</v>
      </c>
      <c r="B48" s="51" t="s">
        <v>169</v>
      </c>
      <c r="C48" s="58">
        <f t="shared" si="1"/>
        <v>33</v>
      </c>
      <c r="D48" s="62"/>
      <c r="E48" s="62">
        <v>33</v>
      </c>
    </row>
    <row r="49" spans="1:5" s="56" customFormat="1" ht="15.75" customHeight="1">
      <c r="A49" s="52">
        <v>303</v>
      </c>
      <c r="B49" s="51" t="s">
        <v>11</v>
      </c>
      <c r="C49" s="58">
        <f t="shared" si="1"/>
        <v>79</v>
      </c>
      <c r="D49" s="62">
        <v>79</v>
      </c>
      <c r="E49" s="58"/>
    </row>
    <row r="50" spans="1:5" s="56" customFormat="1" ht="15.75" customHeight="1">
      <c r="A50" s="52">
        <v>30301</v>
      </c>
      <c r="B50" s="51" t="s">
        <v>13</v>
      </c>
      <c r="C50" s="58">
        <f t="shared" si="1"/>
        <v>0</v>
      </c>
      <c r="D50" s="62">
        <v>0</v>
      </c>
      <c r="E50" s="58"/>
    </row>
    <row r="51" spans="1:5" s="56" customFormat="1" ht="15.75" customHeight="1">
      <c r="A51" s="52">
        <v>30302</v>
      </c>
      <c r="B51" s="51" t="s">
        <v>218</v>
      </c>
      <c r="C51" s="58">
        <f t="shared" si="1"/>
        <v>71</v>
      </c>
      <c r="D51" s="62">
        <v>71</v>
      </c>
      <c r="E51" s="58"/>
    </row>
    <row r="52" spans="1:5" s="56" customFormat="1" ht="15.75" customHeight="1">
      <c r="A52" s="52">
        <v>30303</v>
      </c>
      <c r="B52" s="51" t="s">
        <v>154</v>
      </c>
      <c r="C52" s="58">
        <f t="shared" si="1"/>
        <v>0</v>
      </c>
      <c r="D52" s="62">
        <v>0</v>
      </c>
      <c r="E52" s="58"/>
    </row>
    <row r="53" spans="1:5" s="56" customFormat="1" ht="15.75" customHeight="1">
      <c r="A53" s="52">
        <v>30304</v>
      </c>
      <c r="B53" s="51" t="s">
        <v>139</v>
      </c>
      <c r="C53" s="58">
        <f t="shared" si="1"/>
        <v>0</v>
      </c>
      <c r="D53" s="62">
        <v>0</v>
      </c>
      <c r="E53" s="58"/>
    </row>
    <row r="54" spans="1:5" s="56" customFormat="1" ht="15.75" customHeight="1">
      <c r="A54" s="52">
        <v>30305</v>
      </c>
      <c r="B54" s="51" t="s">
        <v>2</v>
      </c>
      <c r="C54" s="58">
        <f t="shared" si="1"/>
        <v>8</v>
      </c>
      <c r="D54" s="62">
        <v>8</v>
      </c>
      <c r="E54" s="58"/>
    </row>
    <row r="55" spans="1:5" s="56" customFormat="1" ht="15.75" customHeight="1">
      <c r="A55" s="52">
        <v>30306</v>
      </c>
      <c r="B55" s="51" t="s">
        <v>46</v>
      </c>
      <c r="C55" s="58">
        <f t="shared" si="1"/>
        <v>0</v>
      </c>
      <c r="D55" s="62">
        <v>0</v>
      </c>
      <c r="E55" s="58"/>
    </row>
    <row r="56" spans="1:5" s="56" customFormat="1" ht="15.75" customHeight="1">
      <c r="A56" s="52">
        <v>30307</v>
      </c>
      <c r="B56" s="51" t="s">
        <v>153</v>
      </c>
      <c r="C56" s="58">
        <f t="shared" si="1"/>
        <v>0</v>
      </c>
      <c r="D56" s="62">
        <v>0</v>
      </c>
      <c r="E56" s="58"/>
    </row>
    <row r="57" spans="1:5" s="56" customFormat="1" ht="15.75" customHeight="1">
      <c r="A57" s="52">
        <v>30308</v>
      </c>
      <c r="B57" s="51" t="s">
        <v>15</v>
      </c>
      <c r="C57" s="58">
        <f t="shared" si="1"/>
        <v>0</v>
      </c>
      <c r="D57" s="62">
        <v>0</v>
      </c>
      <c r="E57" s="58"/>
    </row>
    <row r="58" spans="1:5" s="56" customFormat="1" ht="15.75" customHeight="1">
      <c r="A58" s="52">
        <v>30309</v>
      </c>
      <c r="B58" s="51" t="s">
        <v>143</v>
      </c>
      <c r="C58" s="58">
        <f t="shared" si="1"/>
        <v>0</v>
      </c>
      <c r="D58" s="62">
        <v>0</v>
      </c>
      <c r="E58" s="58"/>
    </row>
    <row r="59" spans="1:5" s="56" customFormat="1" ht="15.75" customHeight="1">
      <c r="A59" s="52">
        <v>30310</v>
      </c>
      <c r="B59" s="51" t="s">
        <v>133</v>
      </c>
      <c r="C59" s="58">
        <f t="shared" si="1"/>
        <v>0</v>
      </c>
      <c r="D59" s="62">
        <v>0</v>
      </c>
      <c r="E59" s="58"/>
    </row>
    <row r="60" spans="1:5" s="56" customFormat="1" ht="15.75" customHeight="1">
      <c r="A60" s="52">
        <v>30399</v>
      </c>
      <c r="B60" s="51" t="s">
        <v>118</v>
      </c>
      <c r="C60" s="58">
        <f t="shared" si="1"/>
        <v>0</v>
      </c>
      <c r="D60" s="62">
        <v>0</v>
      </c>
      <c r="E60" s="58"/>
    </row>
    <row r="61" spans="1:5" s="56" customFormat="1" ht="15.75" customHeight="1">
      <c r="A61" s="52">
        <v>307</v>
      </c>
      <c r="B61" s="51" t="s">
        <v>173</v>
      </c>
      <c r="C61" s="58">
        <f t="shared" si="1"/>
        <v>0</v>
      </c>
      <c r="D61" s="62"/>
      <c r="E61" s="62">
        <v>0</v>
      </c>
    </row>
    <row r="62" spans="1:5" s="56" customFormat="1" ht="15.75" customHeight="1">
      <c r="A62" s="52">
        <v>30701</v>
      </c>
      <c r="B62" s="51" t="s">
        <v>44</v>
      </c>
      <c r="C62" s="58">
        <f t="shared" si="1"/>
        <v>0</v>
      </c>
      <c r="D62" s="62"/>
      <c r="E62" s="62">
        <v>0</v>
      </c>
    </row>
    <row r="63" spans="1:5" s="56" customFormat="1" ht="15.75" customHeight="1">
      <c r="A63" s="52">
        <v>30702</v>
      </c>
      <c r="B63" s="51" t="s">
        <v>18</v>
      </c>
      <c r="C63" s="58">
        <f t="shared" si="1"/>
        <v>0</v>
      </c>
      <c r="D63" s="62"/>
      <c r="E63" s="62">
        <v>0</v>
      </c>
    </row>
    <row r="64" spans="1:5" s="56" customFormat="1" ht="15.75" customHeight="1">
      <c r="A64" s="52">
        <v>30703</v>
      </c>
      <c r="B64" s="51" t="s">
        <v>59</v>
      </c>
      <c r="C64" s="58">
        <f t="shared" si="1"/>
        <v>0</v>
      </c>
      <c r="D64" s="62"/>
      <c r="E64" s="62">
        <v>0</v>
      </c>
    </row>
    <row r="65" spans="1:5" s="56" customFormat="1" ht="15.75" customHeight="1">
      <c r="A65" s="52">
        <v>30704</v>
      </c>
      <c r="B65" s="51" t="s">
        <v>210</v>
      </c>
      <c r="C65" s="58">
        <f t="shared" si="1"/>
        <v>0</v>
      </c>
      <c r="D65" s="62"/>
      <c r="E65" s="62">
        <v>0</v>
      </c>
    </row>
    <row r="66" spans="1:5" s="56" customFormat="1" ht="15.75" customHeight="1">
      <c r="A66" s="52">
        <v>309</v>
      </c>
      <c r="B66" s="51" t="s">
        <v>1</v>
      </c>
      <c r="C66" s="58">
        <f t="shared" si="1"/>
        <v>0</v>
      </c>
      <c r="D66" s="58"/>
      <c r="E66" s="62">
        <v>0</v>
      </c>
    </row>
    <row r="67" spans="1:5" s="56" customFormat="1" ht="15.75" customHeight="1">
      <c r="A67" s="52">
        <v>30901</v>
      </c>
      <c r="B67" s="51" t="s">
        <v>189</v>
      </c>
      <c r="C67" s="58">
        <f t="shared" si="1"/>
        <v>0</v>
      </c>
      <c r="D67" s="58"/>
      <c r="E67" s="62">
        <v>0</v>
      </c>
    </row>
    <row r="68" spans="1:5" s="56" customFormat="1" ht="15.75" customHeight="1">
      <c r="A68" s="52">
        <v>30902</v>
      </c>
      <c r="B68" s="51" t="s">
        <v>202</v>
      </c>
      <c r="C68" s="58">
        <f t="shared" si="1"/>
        <v>0</v>
      </c>
      <c r="D68" s="58"/>
      <c r="E68" s="62">
        <v>0</v>
      </c>
    </row>
    <row r="69" spans="1:5" s="56" customFormat="1" ht="15.75" customHeight="1">
      <c r="A69" s="52">
        <v>30903</v>
      </c>
      <c r="B69" s="51" t="s">
        <v>201</v>
      </c>
      <c r="C69" s="58">
        <f t="shared" si="1"/>
        <v>0</v>
      </c>
      <c r="D69" s="58"/>
      <c r="E69" s="62">
        <v>0</v>
      </c>
    </row>
    <row r="70" spans="1:5" s="56" customFormat="1" ht="15.75" customHeight="1">
      <c r="A70" s="52">
        <v>30905</v>
      </c>
      <c r="B70" s="51" t="s">
        <v>0</v>
      </c>
      <c r="C70" s="58">
        <f t="shared" si="1"/>
        <v>0</v>
      </c>
      <c r="D70" s="58"/>
      <c r="E70" s="62">
        <v>0</v>
      </c>
    </row>
    <row r="71" spans="1:5" s="56" customFormat="1" ht="15.75" customHeight="1">
      <c r="A71" s="52">
        <v>30906</v>
      </c>
      <c r="B71" s="51" t="s">
        <v>204</v>
      </c>
      <c r="C71" s="58">
        <f t="shared" ref="C71:C102" si="2">SUM(D71:E71)</f>
        <v>0</v>
      </c>
      <c r="D71" s="58"/>
      <c r="E71" s="62">
        <v>0</v>
      </c>
    </row>
    <row r="72" spans="1:5" s="56" customFormat="1" ht="15.75" customHeight="1">
      <c r="A72" s="52">
        <v>30907</v>
      </c>
      <c r="B72" s="51" t="s">
        <v>21</v>
      </c>
      <c r="C72" s="58">
        <f t="shared" si="2"/>
        <v>0</v>
      </c>
      <c r="D72" s="58"/>
      <c r="E72" s="62">
        <v>0</v>
      </c>
    </row>
    <row r="73" spans="1:5" s="56" customFormat="1" ht="15.75" customHeight="1">
      <c r="A73" s="52">
        <v>30908</v>
      </c>
      <c r="B73" s="51" t="s">
        <v>112</v>
      </c>
      <c r="C73" s="58">
        <f t="shared" si="2"/>
        <v>0</v>
      </c>
      <c r="D73" s="58"/>
      <c r="E73" s="62">
        <v>0</v>
      </c>
    </row>
    <row r="74" spans="1:5" s="56" customFormat="1" ht="15.75" customHeight="1">
      <c r="A74" s="52">
        <v>30913</v>
      </c>
      <c r="B74" s="51" t="s">
        <v>178</v>
      </c>
      <c r="C74" s="58">
        <f t="shared" si="2"/>
        <v>0</v>
      </c>
      <c r="D74" s="58"/>
      <c r="E74" s="62">
        <v>0</v>
      </c>
    </row>
    <row r="75" spans="1:5" s="56" customFormat="1" ht="15.75" customHeight="1">
      <c r="A75" s="52">
        <v>30919</v>
      </c>
      <c r="B75" s="51" t="s">
        <v>145</v>
      </c>
      <c r="C75" s="58">
        <f t="shared" si="2"/>
        <v>0</v>
      </c>
      <c r="D75" s="58"/>
      <c r="E75" s="62">
        <v>0</v>
      </c>
    </row>
    <row r="76" spans="1:5" s="56" customFormat="1" ht="15.75" customHeight="1">
      <c r="A76" s="52">
        <v>30921</v>
      </c>
      <c r="B76" s="51" t="s">
        <v>25</v>
      </c>
      <c r="C76" s="58">
        <f t="shared" si="2"/>
        <v>0</v>
      </c>
      <c r="D76" s="58"/>
      <c r="E76" s="62">
        <v>0</v>
      </c>
    </row>
    <row r="77" spans="1:5" s="56" customFormat="1" ht="15.75" customHeight="1">
      <c r="A77" s="52">
        <v>30922</v>
      </c>
      <c r="B77" s="51" t="s">
        <v>155</v>
      </c>
      <c r="C77" s="58">
        <f t="shared" si="2"/>
        <v>0</v>
      </c>
      <c r="D77" s="58"/>
      <c r="E77" s="62">
        <v>0</v>
      </c>
    </row>
    <row r="78" spans="1:5" s="56" customFormat="1" ht="15.75" customHeight="1">
      <c r="A78" s="52">
        <v>30999</v>
      </c>
      <c r="B78" s="51" t="s">
        <v>94</v>
      </c>
      <c r="C78" s="58">
        <f t="shared" si="2"/>
        <v>0</v>
      </c>
      <c r="D78" s="58"/>
      <c r="E78" s="62">
        <v>0</v>
      </c>
    </row>
    <row r="79" spans="1:5" s="56" customFormat="1" ht="15.75" customHeight="1">
      <c r="A79" s="52">
        <v>310</v>
      </c>
      <c r="B79" s="51" t="s">
        <v>127</v>
      </c>
      <c r="C79" s="58">
        <f t="shared" si="2"/>
        <v>0</v>
      </c>
      <c r="D79" s="58"/>
      <c r="E79" s="62">
        <v>0</v>
      </c>
    </row>
    <row r="80" spans="1:5" s="56" customFormat="1" ht="15.75" customHeight="1">
      <c r="A80" s="52">
        <v>31001</v>
      </c>
      <c r="B80" s="51" t="s">
        <v>189</v>
      </c>
      <c r="C80" s="58">
        <f t="shared" si="2"/>
        <v>0</v>
      </c>
      <c r="D80" s="58"/>
      <c r="E80" s="62">
        <v>0</v>
      </c>
    </row>
    <row r="81" spans="1:5" s="56" customFormat="1" ht="15.75" customHeight="1">
      <c r="A81" s="52">
        <v>31002</v>
      </c>
      <c r="B81" s="51" t="s">
        <v>202</v>
      </c>
      <c r="C81" s="58">
        <f t="shared" si="2"/>
        <v>0</v>
      </c>
      <c r="D81" s="58"/>
      <c r="E81" s="62">
        <v>0</v>
      </c>
    </row>
    <row r="82" spans="1:5" s="56" customFormat="1" ht="15.75" customHeight="1">
      <c r="A82" s="52">
        <v>31003</v>
      </c>
      <c r="B82" s="51" t="s">
        <v>201</v>
      </c>
      <c r="C82" s="58">
        <f t="shared" si="2"/>
        <v>0</v>
      </c>
      <c r="D82" s="58"/>
      <c r="E82" s="62">
        <v>0</v>
      </c>
    </row>
    <row r="83" spans="1:5" s="56" customFormat="1" ht="15.75" customHeight="1">
      <c r="A83" s="52">
        <v>31005</v>
      </c>
      <c r="B83" s="51" t="s">
        <v>0</v>
      </c>
      <c r="C83" s="58">
        <f t="shared" si="2"/>
        <v>0</v>
      </c>
      <c r="D83" s="58"/>
      <c r="E83" s="62">
        <v>0</v>
      </c>
    </row>
    <row r="84" spans="1:5" s="56" customFormat="1" ht="15.75" customHeight="1">
      <c r="A84" s="52">
        <v>31006</v>
      </c>
      <c r="B84" s="51" t="s">
        <v>204</v>
      </c>
      <c r="C84" s="58">
        <f t="shared" si="2"/>
        <v>0</v>
      </c>
      <c r="D84" s="58"/>
      <c r="E84" s="62">
        <v>0</v>
      </c>
    </row>
    <row r="85" spans="1:5" s="56" customFormat="1" ht="15.75" customHeight="1">
      <c r="A85" s="52">
        <v>31007</v>
      </c>
      <c r="B85" s="51" t="s">
        <v>21</v>
      </c>
      <c r="C85" s="58">
        <f t="shared" si="2"/>
        <v>0</v>
      </c>
      <c r="D85" s="58"/>
      <c r="E85" s="62">
        <v>0</v>
      </c>
    </row>
    <row r="86" spans="1:5" s="56" customFormat="1" ht="15.75" customHeight="1">
      <c r="A86" s="52">
        <v>31008</v>
      </c>
      <c r="B86" s="51" t="s">
        <v>112</v>
      </c>
      <c r="C86" s="58">
        <f t="shared" si="2"/>
        <v>0</v>
      </c>
      <c r="D86" s="58"/>
      <c r="E86" s="62">
        <v>0</v>
      </c>
    </row>
    <row r="87" spans="1:5" s="56" customFormat="1" ht="15.75" customHeight="1">
      <c r="A87" s="52">
        <v>31009</v>
      </c>
      <c r="B87" s="51" t="s">
        <v>138</v>
      </c>
      <c r="C87" s="58">
        <f t="shared" si="2"/>
        <v>0</v>
      </c>
      <c r="D87" s="58"/>
      <c r="E87" s="62">
        <v>0</v>
      </c>
    </row>
    <row r="88" spans="1:5" s="56" customFormat="1" ht="15.75" customHeight="1">
      <c r="A88" s="52">
        <v>31010</v>
      </c>
      <c r="B88" s="51" t="s">
        <v>110</v>
      </c>
      <c r="C88" s="58">
        <f t="shared" si="2"/>
        <v>0</v>
      </c>
      <c r="D88" s="58"/>
      <c r="E88" s="62">
        <v>0</v>
      </c>
    </row>
    <row r="89" spans="1:5" s="56" customFormat="1" ht="15.75" customHeight="1">
      <c r="A89" s="52">
        <v>31011</v>
      </c>
      <c r="B89" s="51" t="s">
        <v>76</v>
      </c>
      <c r="C89" s="58">
        <f t="shared" si="2"/>
        <v>0</v>
      </c>
      <c r="D89" s="58"/>
      <c r="E89" s="62">
        <v>0</v>
      </c>
    </row>
    <row r="90" spans="1:5" s="56" customFormat="1" ht="15.75" customHeight="1">
      <c r="A90" s="52">
        <v>31012</v>
      </c>
      <c r="B90" s="51" t="s">
        <v>66</v>
      </c>
      <c r="C90" s="58">
        <f t="shared" si="2"/>
        <v>0</v>
      </c>
      <c r="D90" s="58"/>
      <c r="E90" s="62">
        <v>0</v>
      </c>
    </row>
    <row r="91" spans="1:5" s="56" customFormat="1" ht="15.75" customHeight="1">
      <c r="A91" s="52">
        <v>31013</v>
      </c>
      <c r="B91" s="51" t="s">
        <v>178</v>
      </c>
      <c r="C91" s="58">
        <f t="shared" si="2"/>
        <v>0</v>
      </c>
      <c r="D91" s="58"/>
      <c r="E91" s="62">
        <v>0</v>
      </c>
    </row>
    <row r="92" spans="1:5" s="56" customFormat="1" ht="15.75" customHeight="1">
      <c r="A92" s="52">
        <v>31019</v>
      </c>
      <c r="B92" s="51" t="s">
        <v>145</v>
      </c>
      <c r="C92" s="58">
        <f t="shared" si="2"/>
        <v>0</v>
      </c>
      <c r="D92" s="58"/>
      <c r="E92" s="62">
        <v>0</v>
      </c>
    </row>
    <row r="93" spans="1:5" s="56" customFormat="1" ht="15.75" customHeight="1">
      <c r="A93" s="52">
        <v>31021</v>
      </c>
      <c r="B93" s="51" t="s">
        <v>25</v>
      </c>
      <c r="C93" s="58">
        <f t="shared" si="2"/>
        <v>0</v>
      </c>
      <c r="D93" s="58"/>
      <c r="E93" s="62">
        <v>0</v>
      </c>
    </row>
    <row r="94" spans="1:5" s="56" customFormat="1" ht="15.75" customHeight="1">
      <c r="A94" s="52">
        <v>31022</v>
      </c>
      <c r="B94" s="51" t="s">
        <v>155</v>
      </c>
      <c r="C94" s="58">
        <f t="shared" si="2"/>
        <v>0</v>
      </c>
      <c r="D94" s="58"/>
      <c r="E94" s="62">
        <v>0</v>
      </c>
    </row>
    <row r="95" spans="1:5" s="56" customFormat="1" ht="15.75" customHeight="1">
      <c r="A95" s="52">
        <v>31099</v>
      </c>
      <c r="B95" s="51" t="s">
        <v>40</v>
      </c>
      <c r="C95" s="58">
        <f t="shared" si="2"/>
        <v>0</v>
      </c>
      <c r="D95" s="58"/>
      <c r="E95" s="62">
        <v>0</v>
      </c>
    </row>
    <row r="96" spans="1:5" s="56" customFormat="1" ht="15.75" customHeight="1">
      <c r="A96" s="52">
        <v>311</v>
      </c>
      <c r="B96" s="51" t="s">
        <v>193</v>
      </c>
      <c r="C96" s="58">
        <f t="shared" si="2"/>
        <v>0</v>
      </c>
      <c r="D96" s="58"/>
      <c r="E96" s="62">
        <v>0</v>
      </c>
    </row>
    <row r="97" spans="1:5" s="56" customFormat="1" ht="15.75" customHeight="1">
      <c r="A97" s="52">
        <v>31101</v>
      </c>
      <c r="B97" s="51" t="s">
        <v>166</v>
      </c>
      <c r="C97" s="58">
        <f t="shared" si="2"/>
        <v>0</v>
      </c>
      <c r="D97" s="58"/>
      <c r="E97" s="62">
        <v>0</v>
      </c>
    </row>
    <row r="98" spans="1:5" s="56" customFormat="1" ht="15.75" customHeight="1">
      <c r="A98" s="52">
        <v>31199</v>
      </c>
      <c r="B98" s="51" t="s">
        <v>93</v>
      </c>
      <c r="C98" s="58">
        <f t="shared" si="2"/>
        <v>0</v>
      </c>
      <c r="D98" s="58"/>
      <c r="E98" s="62">
        <v>0</v>
      </c>
    </row>
    <row r="99" spans="1:5" s="56" customFormat="1" ht="15.75" customHeight="1">
      <c r="A99" s="52">
        <v>312</v>
      </c>
      <c r="B99" s="51" t="s">
        <v>186</v>
      </c>
      <c r="C99" s="58">
        <f t="shared" si="2"/>
        <v>0</v>
      </c>
      <c r="D99" s="58"/>
      <c r="E99" s="62">
        <v>0</v>
      </c>
    </row>
    <row r="100" spans="1:5" s="56" customFormat="1" ht="15.75" customHeight="1">
      <c r="A100" s="52">
        <v>31201</v>
      </c>
      <c r="B100" s="51" t="s">
        <v>166</v>
      </c>
      <c r="C100" s="58">
        <f t="shared" si="2"/>
        <v>0</v>
      </c>
      <c r="D100" s="58"/>
      <c r="E100" s="62">
        <v>0</v>
      </c>
    </row>
    <row r="101" spans="1:5" s="56" customFormat="1" ht="15.75" customHeight="1">
      <c r="A101" s="52">
        <v>31203</v>
      </c>
      <c r="B101" s="51" t="s">
        <v>71</v>
      </c>
      <c r="C101" s="58">
        <f t="shared" si="2"/>
        <v>0</v>
      </c>
      <c r="D101" s="58"/>
      <c r="E101" s="62">
        <v>0</v>
      </c>
    </row>
    <row r="102" spans="1:5" s="56" customFormat="1" ht="15.75" customHeight="1">
      <c r="A102" s="52">
        <v>31204</v>
      </c>
      <c r="B102" s="51" t="s">
        <v>81</v>
      </c>
      <c r="C102" s="58">
        <f t="shared" si="2"/>
        <v>0</v>
      </c>
      <c r="D102" s="58"/>
      <c r="E102" s="62">
        <v>0</v>
      </c>
    </row>
    <row r="103" spans="1:5" s="56" customFormat="1" ht="15.75" customHeight="1">
      <c r="A103" s="52">
        <v>31205</v>
      </c>
      <c r="B103" s="51" t="s">
        <v>165</v>
      </c>
      <c r="C103" s="58">
        <f t="shared" ref="C103:C112" si="3">SUM(D103:E103)</f>
        <v>0</v>
      </c>
      <c r="D103" s="58"/>
      <c r="E103" s="62">
        <v>0</v>
      </c>
    </row>
    <row r="104" spans="1:5" s="56" customFormat="1" ht="15.75" customHeight="1">
      <c r="A104" s="52">
        <v>31299</v>
      </c>
      <c r="B104" s="51" t="s">
        <v>93</v>
      </c>
      <c r="C104" s="58">
        <f t="shared" si="3"/>
        <v>0</v>
      </c>
      <c r="D104" s="58"/>
      <c r="E104" s="62">
        <v>0</v>
      </c>
    </row>
    <row r="105" spans="1:5" s="56" customFormat="1" ht="15.75" customHeight="1">
      <c r="A105" s="52">
        <v>313</v>
      </c>
      <c r="B105" s="51" t="s">
        <v>98</v>
      </c>
      <c r="C105" s="58">
        <f t="shared" si="3"/>
        <v>1347</v>
      </c>
      <c r="D105" s="62">
        <v>1347</v>
      </c>
      <c r="E105" s="58"/>
    </row>
    <row r="106" spans="1:5" s="56" customFormat="1" ht="15.75" customHeight="1">
      <c r="A106" s="52">
        <v>31302</v>
      </c>
      <c r="B106" s="51" t="s">
        <v>89</v>
      </c>
      <c r="C106" s="58">
        <f t="shared" si="3"/>
        <v>1347</v>
      </c>
      <c r="D106" s="62">
        <v>1347</v>
      </c>
      <c r="E106" s="58"/>
    </row>
    <row r="107" spans="1:5" s="56" customFormat="1" ht="15.75" customHeight="1">
      <c r="A107" s="52">
        <v>31303</v>
      </c>
      <c r="B107" s="51" t="s">
        <v>79</v>
      </c>
      <c r="C107" s="58">
        <f t="shared" si="3"/>
        <v>0</v>
      </c>
      <c r="D107" s="62">
        <v>0</v>
      </c>
      <c r="E107" s="58"/>
    </row>
    <row r="108" spans="1:5" s="56" customFormat="1" ht="15.75" customHeight="1">
      <c r="A108" s="52">
        <v>399</v>
      </c>
      <c r="B108" s="51" t="s">
        <v>8</v>
      </c>
      <c r="C108" s="58">
        <f t="shared" si="3"/>
        <v>0</v>
      </c>
      <c r="D108" s="58"/>
      <c r="E108" s="62">
        <v>0</v>
      </c>
    </row>
    <row r="109" spans="1:5" s="56" customFormat="1" ht="15.75" customHeight="1">
      <c r="A109" s="52">
        <v>39906</v>
      </c>
      <c r="B109" s="51" t="s">
        <v>136</v>
      </c>
      <c r="C109" s="58">
        <f t="shared" si="3"/>
        <v>0</v>
      </c>
      <c r="D109" s="58"/>
      <c r="E109" s="62">
        <v>0</v>
      </c>
    </row>
    <row r="110" spans="1:5" s="56" customFormat="1" ht="15.75" customHeight="1">
      <c r="A110" s="52">
        <v>39907</v>
      </c>
      <c r="B110" s="51" t="s">
        <v>41</v>
      </c>
      <c r="C110" s="58">
        <f t="shared" si="3"/>
        <v>0</v>
      </c>
      <c r="D110" s="58"/>
      <c r="E110" s="62">
        <v>0</v>
      </c>
    </row>
    <row r="111" spans="1:5" s="56" customFormat="1" ht="15.75" customHeight="1">
      <c r="A111" s="52">
        <v>39908</v>
      </c>
      <c r="B111" s="51" t="s">
        <v>172</v>
      </c>
      <c r="C111" s="58">
        <f t="shared" si="3"/>
        <v>0</v>
      </c>
      <c r="D111" s="58"/>
      <c r="E111" s="62">
        <v>0</v>
      </c>
    </row>
    <row r="112" spans="1:5" s="56" customFormat="1" ht="15" customHeight="1">
      <c r="A112" s="52">
        <v>39999</v>
      </c>
      <c r="B112" s="51" t="s">
        <v>8</v>
      </c>
      <c r="C112" s="58">
        <f t="shared" si="3"/>
        <v>0</v>
      </c>
      <c r="D112" s="58"/>
      <c r="E112" s="62">
        <v>0</v>
      </c>
    </row>
    <row r="113" spans="5:6" ht="15" customHeight="1">
      <c r="E113" s="4"/>
      <c r="F113" s="4"/>
    </row>
    <row r="114" spans="5:6" ht="15" customHeight="1">
      <c r="E114" s="4"/>
      <c r="F114" s="4"/>
    </row>
    <row r="115" spans="5:6" ht="15" customHeight="1">
      <c r="F115" s="4"/>
    </row>
    <row r="116" spans="5:6" ht="15" customHeight="1">
      <c r="F116" s="4"/>
    </row>
  </sheetData>
  <sheetProtection formatCells="0" formatColumns="0" formatRows="0"/>
  <phoneticPr fontId="0" type="noConversion"/>
  <printOptions horizontalCentered="1"/>
  <pageMargins left="0.74999998873613005" right="0.74999998873613005" top="0.99999998498150677" bottom="0.99999998498150677" header="0.49999999249075339" footer="0.49999999249075339"/>
  <pageSetup paperSize="9" fitToHeight="99" orientation="portrait" r:id="rId1"/>
  <headerFooter alignWithMargins="0">
    <oddFooter>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34"/>
  <sheetViews>
    <sheetView showGridLines="0" showZeros="0" workbookViewId="0"/>
  </sheetViews>
  <sheetFormatPr defaultColWidth="9.1640625" defaultRowHeight="12.75" customHeight="1"/>
  <cols>
    <col min="1" max="1" width="15.83203125" customWidth="1"/>
    <col min="2" max="2" width="13" customWidth="1"/>
    <col min="3" max="19" width="12" customWidth="1"/>
  </cols>
  <sheetData>
    <row r="1" spans="1:33" ht="12.75" customHeight="1">
      <c r="A1" s="19" t="s">
        <v>177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</row>
    <row r="2" spans="1:33" ht="24.75" customHeight="1">
      <c r="A2" s="26"/>
      <c r="B2" s="2" t="s">
        <v>162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33" ht="17.25" customHeight="1">
      <c r="A3" s="15"/>
      <c r="B3" s="23"/>
      <c r="C3" s="24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 t="s">
        <v>150</v>
      </c>
    </row>
    <row r="4" spans="1:33" ht="18.75" customHeight="1">
      <c r="A4" s="86" t="s">
        <v>164</v>
      </c>
      <c r="B4" s="77" t="s">
        <v>141</v>
      </c>
      <c r="C4" s="77"/>
      <c r="D4" s="17"/>
      <c r="E4" s="17"/>
      <c r="F4" s="17"/>
      <c r="G4" s="17"/>
      <c r="H4" s="17" t="s">
        <v>24</v>
      </c>
      <c r="I4" s="17"/>
      <c r="J4" s="17"/>
      <c r="K4" s="17"/>
      <c r="L4" s="17"/>
      <c r="M4" s="17"/>
      <c r="N4" s="17" t="s">
        <v>194</v>
      </c>
      <c r="O4" s="17"/>
      <c r="P4" s="17"/>
      <c r="Q4" s="17"/>
      <c r="R4" s="17"/>
      <c r="S4" s="17"/>
    </row>
    <row r="5" spans="1:33" ht="20.25" customHeight="1">
      <c r="A5" s="86"/>
      <c r="B5" s="86" t="s">
        <v>53</v>
      </c>
      <c r="C5" s="88" t="s">
        <v>96</v>
      </c>
      <c r="D5" s="77" t="s">
        <v>55</v>
      </c>
      <c r="E5" s="17"/>
      <c r="F5" s="17"/>
      <c r="G5" s="86" t="s">
        <v>88</v>
      </c>
      <c r="H5" s="86" t="s">
        <v>53</v>
      </c>
      <c r="I5" s="86" t="s">
        <v>96</v>
      </c>
      <c r="J5" s="17" t="s">
        <v>55</v>
      </c>
      <c r="K5" s="17"/>
      <c r="L5" s="17"/>
      <c r="M5" s="88" t="s">
        <v>111</v>
      </c>
      <c r="N5" s="86" t="s">
        <v>53</v>
      </c>
      <c r="O5" s="88" t="s">
        <v>147</v>
      </c>
      <c r="P5" s="17" t="s">
        <v>55</v>
      </c>
      <c r="Q5" s="17"/>
      <c r="R5" s="17"/>
      <c r="S5" s="88" t="s">
        <v>111</v>
      </c>
    </row>
    <row r="6" spans="1:33" ht="20.25" customHeight="1">
      <c r="A6" s="86"/>
      <c r="B6" s="86"/>
      <c r="C6" s="88"/>
      <c r="D6" s="78" t="s">
        <v>117</v>
      </c>
      <c r="E6" s="79" t="s">
        <v>49</v>
      </c>
      <c r="F6" s="79" t="s">
        <v>180</v>
      </c>
      <c r="G6" s="86"/>
      <c r="H6" s="86"/>
      <c r="I6" s="86"/>
      <c r="J6" s="21" t="s">
        <v>117</v>
      </c>
      <c r="K6" s="79" t="s">
        <v>49</v>
      </c>
      <c r="L6" s="79" t="s">
        <v>180</v>
      </c>
      <c r="M6" s="88"/>
      <c r="N6" s="86"/>
      <c r="O6" s="88"/>
      <c r="P6" s="21" t="s">
        <v>117</v>
      </c>
      <c r="Q6" s="79" t="s">
        <v>49</v>
      </c>
      <c r="R6" s="79" t="s">
        <v>180</v>
      </c>
      <c r="S6" s="88"/>
    </row>
    <row r="7" spans="1:33" ht="12.75" hidden="1" customHeight="1">
      <c r="A7" s="80"/>
      <c r="B7" s="80"/>
      <c r="C7" s="80"/>
      <c r="D7" s="81"/>
      <c r="E7" s="81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</row>
    <row r="8" spans="1:33" s="56" customFormat="1" ht="21.95" customHeight="1">
      <c r="A8" s="82" t="s">
        <v>53</v>
      </c>
      <c r="B8" s="65">
        <v>0</v>
      </c>
      <c r="C8" s="65">
        <v>0</v>
      </c>
      <c r="D8" s="65">
        <v>0</v>
      </c>
      <c r="E8" s="65">
        <v>0</v>
      </c>
      <c r="F8" s="65">
        <v>0</v>
      </c>
      <c r="G8" s="65">
        <v>0</v>
      </c>
      <c r="H8" s="65">
        <v>0</v>
      </c>
      <c r="I8" s="65">
        <v>0</v>
      </c>
      <c r="J8" s="65">
        <v>0</v>
      </c>
      <c r="K8" s="65">
        <v>0</v>
      </c>
      <c r="L8" s="65">
        <v>0</v>
      </c>
      <c r="M8" s="65">
        <v>0</v>
      </c>
      <c r="N8" s="65">
        <v>298</v>
      </c>
      <c r="O8" s="62">
        <v>0</v>
      </c>
      <c r="P8" s="62">
        <v>290</v>
      </c>
      <c r="Q8" s="62">
        <v>0</v>
      </c>
      <c r="R8" s="62">
        <v>290</v>
      </c>
      <c r="S8" s="62">
        <v>8</v>
      </c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</row>
    <row r="9" spans="1:33" ht="21.95" customHeight="1">
      <c r="A9" s="82" t="s">
        <v>251</v>
      </c>
      <c r="B9" s="65">
        <v>0</v>
      </c>
      <c r="C9" s="65">
        <v>0</v>
      </c>
      <c r="D9" s="65">
        <v>0</v>
      </c>
      <c r="E9" s="65">
        <v>0</v>
      </c>
      <c r="F9" s="65">
        <v>0</v>
      </c>
      <c r="G9" s="65">
        <v>0</v>
      </c>
      <c r="H9" s="65">
        <v>0</v>
      </c>
      <c r="I9" s="65">
        <v>0</v>
      </c>
      <c r="J9" s="65">
        <v>0</v>
      </c>
      <c r="K9" s="65">
        <v>0</v>
      </c>
      <c r="L9" s="65">
        <v>0</v>
      </c>
      <c r="M9" s="65">
        <v>0</v>
      </c>
      <c r="N9" s="65">
        <v>298</v>
      </c>
      <c r="O9" s="62">
        <v>0</v>
      </c>
      <c r="P9" s="62">
        <v>290</v>
      </c>
      <c r="Q9" s="62">
        <v>0</v>
      </c>
      <c r="R9" s="62">
        <v>290</v>
      </c>
      <c r="S9" s="62">
        <v>8</v>
      </c>
      <c r="V9" s="4"/>
    </row>
    <row r="10" spans="1:33" ht="12.7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N10" s="4"/>
      <c r="O10" s="4"/>
      <c r="P10" s="4"/>
      <c r="Q10" s="4"/>
      <c r="R10" s="4"/>
      <c r="S10" s="4"/>
      <c r="V10" s="4"/>
    </row>
    <row r="11" spans="1:33" ht="21.95" customHeight="1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4"/>
      <c r="O11" s="4"/>
      <c r="P11" s="4"/>
      <c r="Q11" s="4"/>
      <c r="R11" s="4"/>
      <c r="S11" s="4"/>
      <c r="U11" s="4"/>
    </row>
    <row r="12" spans="1:33" ht="21.95" customHeight="1">
      <c r="C12" s="4"/>
      <c r="E12" s="4"/>
      <c r="F12" s="4"/>
      <c r="G12" s="4"/>
      <c r="H12" s="4"/>
      <c r="J12" s="4"/>
      <c r="K12" s="4"/>
      <c r="L12" s="4"/>
      <c r="O12" s="4"/>
      <c r="P12" s="4"/>
      <c r="Q12" s="4"/>
      <c r="R12" s="4"/>
      <c r="S12" s="4"/>
      <c r="U12" s="4"/>
    </row>
    <row r="13" spans="1:33" ht="21.95" customHeight="1">
      <c r="D13" s="4"/>
      <c r="F13" s="4"/>
      <c r="I13" s="4"/>
      <c r="J13" s="4"/>
      <c r="K13" s="4"/>
      <c r="N13" s="4"/>
      <c r="O13" s="4"/>
      <c r="P13" s="4"/>
      <c r="Q13" s="4"/>
      <c r="U13" s="4"/>
      <c r="V13" s="4"/>
    </row>
    <row r="14" spans="1:33" ht="21.95" customHeight="1">
      <c r="D14" s="4"/>
      <c r="E14" s="4"/>
      <c r="F14" s="4"/>
      <c r="G14" s="4"/>
      <c r="J14" s="4"/>
      <c r="N14" s="4"/>
      <c r="O14" s="4"/>
      <c r="P14" s="4"/>
      <c r="S14" s="4"/>
      <c r="V14" s="4"/>
    </row>
    <row r="15" spans="1:33" ht="21.95" customHeight="1">
      <c r="E15" s="4"/>
      <c r="N15" s="4"/>
      <c r="O15" s="4"/>
      <c r="R15" s="4"/>
      <c r="V15" s="4"/>
      <c r="W15" s="4"/>
    </row>
    <row r="16" spans="1:33" ht="21.95" customHeight="1">
      <c r="F16" s="4"/>
      <c r="P16" s="4"/>
      <c r="S16" s="4"/>
      <c r="V16" s="4"/>
    </row>
    <row r="17" spans="7:24" ht="21.95" customHeight="1">
      <c r="G17" s="4"/>
    </row>
    <row r="18" spans="7:24" ht="21.95" customHeight="1">
      <c r="P18" s="4"/>
      <c r="S18" s="4"/>
      <c r="T18" s="4"/>
      <c r="V18" s="4"/>
      <c r="X18" s="4"/>
    </row>
    <row r="19" spans="7:24" ht="21.95" customHeight="1">
      <c r="Q19" s="4"/>
    </row>
    <row r="20" spans="7:24" ht="21.95" customHeight="1">
      <c r="Q20" s="4"/>
      <c r="T20" s="4"/>
    </row>
    <row r="21" spans="7:24" ht="21.95" customHeight="1">
      <c r="R21" s="4"/>
      <c r="S21" s="4"/>
    </row>
    <row r="22" spans="7:24" ht="21.95" customHeight="1">
      <c r="T22" s="4"/>
    </row>
    <row r="23" spans="7:24" ht="21.95" customHeight="1">
      <c r="R23" s="4"/>
    </row>
    <row r="24" spans="7:24" ht="21.95" customHeight="1"/>
    <row r="25" spans="7:24" ht="21.95" customHeight="1">
      <c r="T25" s="4"/>
    </row>
    <row r="26" spans="7:24" ht="21.95" customHeight="1"/>
    <row r="27" spans="7:24" ht="21.95" customHeight="1">
      <c r="U27" s="4"/>
    </row>
    <row r="28" spans="7:24" ht="21.95" customHeight="1"/>
    <row r="29" spans="7:24" ht="21.95" customHeight="1">
      <c r="R29" s="4"/>
    </row>
    <row r="30" spans="7:24" ht="21.95" customHeight="1"/>
    <row r="31" spans="7:24" ht="21.95" customHeight="1">
      <c r="S31" s="4"/>
    </row>
    <row r="32" spans="7:24" ht="21.95" customHeight="1"/>
    <row r="33" spans="20:20" ht="21.95" customHeight="1"/>
    <row r="34" spans="20:20" ht="21.95" customHeight="1">
      <c r="T34" s="4"/>
    </row>
  </sheetData>
  <sheetProtection formatCells="0" formatColumns="0" formatRows="0"/>
  <mergeCells count="10">
    <mergeCell ref="S5:S6"/>
    <mergeCell ref="A4:A6"/>
    <mergeCell ref="I5:I6"/>
    <mergeCell ref="M5:M6"/>
    <mergeCell ref="N5:N6"/>
    <mergeCell ref="O5:O6"/>
    <mergeCell ref="B5:B6"/>
    <mergeCell ref="C5:C6"/>
    <mergeCell ref="G5:G6"/>
    <mergeCell ref="H5:H6"/>
  </mergeCells>
  <phoneticPr fontId="0" type="noConversion"/>
  <pageMargins left="0.31496063461453894" right="0.31496063461453894" top="0.59055118110236215" bottom="0.7086613985497181" header="0.51181100484893072" footer="0.51181100484893072"/>
  <pageSetup paperSize="9" scale="74" fitToHeight="99" orientation="landscape" r:id="rId1"/>
  <headerFooter alignWithMargins="0">
    <oddFooter>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5"/>
  <sheetViews>
    <sheetView showGridLines="0" showZeros="0" workbookViewId="0"/>
  </sheetViews>
  <sheetFormatPr defaultColWidth="9.1640625" defaultRowHeight="11.25"/>
  <cols>
    <col min="1" max="1" width="30.1640625" customWidth="1"/>
    <col min="2" max="2" width="23.83203125" customWidth="1"/>
    <col min="3" max="9" width="12" customWidth="1"/>
    <col min="10" max="10" width="22.1640625" customWidth="1"/>
    <col min="11" max="12" width="25.5" customWidth="1"/>
  </cols>
  <sheetData>
    <row r="1" spans="1:12" ht="12.75" customHeight="1">
      <c r="A1" t="s">
        <v>10</v>
      </c>
    </row>
    <row r="2" spans="1:12" ht="12.75" customHeight="1"/>
    <row r="3" spans="1:12" ht="22.5" customHeight="1">
      <c r="A3" s="10" t="s">
        <v>48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ht="409.6" hidden="1" customHeight="1"/>
    <row r="5" spans="1:12" ht="12.75" customHeight="1">
      <c r="L5" s="11" t="s">
        <v>150</v>
      </c>
    </row>
    <row r="6" spans="1:12" ht="20.25" customHeight="1">
      <c r="A6" s="86" t="s">
        <v>168</v>
      </c>
      <c r="B6" s="86" t="s">
        <v>137</v>
      </c>
      <c r="C6" s="86" t="s">
        <v>53</v>
      </c>
      <c r="D6" s="17" t="s">
        <v>14</v>
      </c>
      <c r="E6" s="17"/>
      <c r="F6" s="17"/>
      <c r="G6" s="17"/>
      <c r="H6" s="88" t="s">
        <v>119</v>
      </c>
      <c r="I6" s="88" t="s">
        <v>179</v>
      </c>
      <c r="J6" s="88" t="s">
        <v>105</v>
      </c>
      <c r="K6" s="17" t="s">
        <v>170</v>
      </c>
      <c r="L6" s="17"/>
    </row>
    <row r="7" spans="1:12" ht="41.25" customHeight="1">
      <c r="A7" s="86"/>
      <c r="B7" s="86"/>
      <c r="C7" s="86"/>
      <c r="D7" s="79" t="s">
        <v>117</v>
      </c>
      <c r="E7" s="79" t="s">
        <v>126</v>
      </c>
      <c r="F7" s="79" t="s">
        <v>102</v>
      </c>
      <c r="G7" s="79" t="s">
        <v>5</v>
      </c>
      <c r="H7" s="88"/>
      <c r="I7" s="88"/>
      <c r="J7" s="88"/>
      <c r="K7" s="79" t="s">
        <v>70</v>
      </c>
      <c r="L7" s="79" t="s">
        <v>75</v>
      </c>
    </row>
    <row r="8" spans="1:12" s="56" customFormat="1">
      <c r="A8" s="83" t="s">
        <v>53</v>
      </c>
      <c r="B8" s="83"/>
      <c r="C8" s="62">
        <v>600</v>
      </c>
      <c r="D8" s="62">
        <v>600</v>
      </c>
      <c r="E8" s="62">
        <v>600</v>
      </c>
      <c r="F8" s="62">
        <v>0</v>
      </c>
      <c r="G8" s="62">
        <v>0</v>
      </c>
      <c r="H8" s="62">
        <v>0</v>
      </c>
      <c r="I8" s="62">
        <v>0</v>
      </c>
      <c r="J8" s="83" t="s">
        <v>252</v>
      </c>
      <c r="K8" s="83" t="s">
        <v>252</v>
      </c>
      <c r="L8" s="83" t="s">
        <v>252</v>
      </c>
    </row>
    <row r="9" spans="1:12" ht="258.75">
      <c r="A9" s="83" t="s">
        <v>261</v>
      </c>
      <c r="B9" s="83" t="s">
        <v>257</v>
      </c>
      <c r="C9" s="62">
        <v>500</v>
      </c>
      <c r="D9" s="62">
        <v>500</v>
      </c>
      <c r="E9" s="62">
        <v>500</v>
      </c>
      <c r="F9" s="62">
        <v>0</v>
      </c>
      <c r="G9" s="62">
        <v>0</v>
      </c>
      <c r="H9" s="62">
        <v>0</v>
      </c>
      <c r="I9" s="62">
        <v>0</v>
      </c>
      <c r="J9" s="83" t="s">
        <v>253</v>
      </c>
      <c r="K9" s="83" t="s">
        <v>255</v>
      </c>
      <c r="L9" s="83" t="s">
        <v>259</v>
      </c>
    </row>
    <row r="10" spans="1:12" ht="112.5">
      <c r="A10" s="83"/>
      <c r="B10" s="83" t="s">
        <v>258</v>
      </c>
      <c r="C10" s="62">
        <v>100</v>
      </c>
      <c r="D10" s="62">
        <v>100</v>
      </c>
      <c r="E10" s="62">
        <v>100</v>
      </c>
      <c r="F10" s="62">
        <v>0</v>
      </c>
      <c r="G10" s="62">
        <v>0</v>
      </c>
      <c r="H10" s="62">
        <v>0</v>
      </c>
      <c r="I10" s="62">
        <v>0</v>
      </c>
      <c r="J10" s="83" t="s">
        <v>254</v>
      </c>
      <c r="K10" s="83" t="s">
        <v>256</v>
      </c>
      <c r="L10" s="83" t="s">
        <v>260</v>
      </c>
    </row>
    <row r="11" spans="1:12" ht="12.75" customHeight="1">
      <c r="A11" s="4"/>
      <c r="B11" s="4"/>
      <c r="C11" s="4"/>
      <c r="E11" s="4"/>
      <c r="F11" s="4"/>
      <c r="G11" s="4"/>
      <c r="H11" s="4"/>
      <c r="I11" s="4"/>
      <c r="J11" s="4"/>
      <c r="K11" s="4"/>
      <c r="L11" s="4"/>
    </row>
    <row r="12" spans="1:12" ht="15" customHeight="1">
      <c r="A12" s="4"/>
      <c r="C12" s="4"/>
      <c r="D12" s="4"/>
      <c r="F12" s="4"/>
      <c r="G12" s="4"/>
      <c r="H12" s="4"/>
      <c r="I12" s="4"/>
      <c r="J12" s="4"/>
    </row>
    <row r="13" spans="1:12" ht="15" customHeight="1">
      <c r="A13" s="4"/>
      <c r="B13" s="4"/>
      <c r="G13" s="4"/>
      <c r="H13" s="4"/>
      <c r="I13" s="4"/>
      <c r="J13" s="4"/>
    </row>
    <row r="14" spans="1:12" ht="15" customHeight="1">
      <c r="B14" s="4"/>
      <c r="C14" s="4"/>
      <c r="I14" s="4"/>
    </row>
    <row r="15" spans="1:12" ht="15" customHeight="1">
      <c r="B15" s="4"/>
      <c r="C15" s="4"/>
    </row>
  </sheetData>
  <sheetProtection formatCells="0" formatColumns="0" formatRows="0"/>
  <mergeCells count="6">
    <mergeCell ref="I6:I7"/>
    <mergeCell ref="J6:J7"/>
    <mergeCell ref="A6:A7"/>
    <mergeCell ref="B6:B7"/>
    <mergeCell ref="C6:C7"/>
    <mergeCell ref="H6:H7"/>
  </mergeCells>
  <phoneticPr fontId="0" type="noConversion"/>
  <printOptions horizontalCentered="1"/>
  <pageMargins left="0.31496063461453894" right="0.31496063461453894" top="0.59055118110236215" bottom="0.7086613985497181" header="0.51181100484893072" footer="0.51181100484893072"/>
  <pageSetup paperSize="9" scale="82" fitToHeight="99" orientation="landscape" r:id="rId1"/>
  <headerFooter alignWithMargins="0">
    <oddFooter>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3"/>
  <sheetViews>
    <sheetView showGridLines="0" showZeros="0" workbookViewId="0"/>
  </sheetViews>
  <sheetFormatPr defaultColWidth="9.1640625" defaultRowHeight="12.75" customHeight="1"/>
  <cols>
    <col min="1" max="1" width="19.6640625" customWidth="1"/>
    <col min="2" max="2" width="36" customWidth="1"/>
    <col min="3" max="3" width="14.6640625" customWidth="1"/>
    <col min="4" max="4" width="17" customWidth="1"/>
    <col min="5" max="5" width="18.83203125" customWidth="1"/>
  </cols>
  <sheetData>
    <row r="1" spans="1:7" ht="15" customHeight="1">
      <c r="A1" s="27" t="s">
        <v>69</v>
      </c>
    </row>
    <row r="2" spans="1:7" ht="19.5" customHeight="1">
      <c r="A2" s="10" t="s">
        <v>163</v>
      </c>
      <c r="B2" s="12"/>
      <c r="C2" s="12"/>
      <c r="D2" s="12"/>
      <c r="E2" s="12"/>
    </row>
    <row r="3" spans="1:7" ht="12.75" customHeight="1">
      <c r="A3" s="13"/>
      <c r="B3" s="13"/>
      <c r="C3" s="13"/>
      <c r="D3" s="13"/>
      <c r="E3" s="20" t="s">
        <v>150</v>
      </c>
    </row>
    <row r="4" spans="1:7" ht="16.5" customHeight="1">
      <c r="A4" s="86" t="s">
        <v>220</v>
      </c>
      <c r="B4" s="86" t="s">
        <v>68</v>
      </c>
      <c r="C4" s="17" t="s">
        <v>85</v>
      </c>
      <c r="D4" s="17"/>
      <c r="E4" s="17"/>
    </row>
    <row r="5" spans="1:7" ht="16.5" customHeight="1">
      <c r="A5" s="86"/>
      <c r="B5" s="86"/>
      <c r="C5" s="21" t="s">
        <v>53</v>
      </c>
      <c r="D5" s="21" t="s">
        <v>20</v>
      </c>
      <c r="E5" s="21" t="s">
        <v>129</v>
      </c>
    </row>
    <row r="6" spans="1:7" ht="12.75" hidden="1" customHeight="1">
      <c r="A6" s="78"/>
      <c r="B6" s="21"/>
      <c r="C6" s="21"/>
      <c r="D6" s="21"/>
      <c r="E6" s="21"/>
    </row>
    <row r="7" spans="1:7" s="56" customFormat="1" ht="16.5" customHeight="1">
      <c r="A7" s="84"/>
      <c r="B7" s="82"/>
      <c r="C7" s="62"/>
      <c r="D7" s="62"/>
      <c r="E7" s="62"/>
    </row>
    <row r="8" spans="1:7" ht="12.75" customHeight="1">
      <c r="A8" s="4"/>
      <c r="B8" s="4"/>
      <c r="C8" s="4"/>
      <c r="D8" s="4"/>
      <c r="E8" s="4"/>
      <c r="G8" s="4"/>
    </row>
    <row r="9" spans="1:7" ht="12.75" customHeight="1">
      <c r="A9" s="4"/>
      <c r="B9" s="4"/>
      <c r="C9" s="4"/>
      <c r="D9" s="4"/>
      <c r="E9" s="4"/>
      <c r="G9" s="4"/>
    </row>
    <row r="10" spans="1:7" ht="12.75" customHeight="1">
      <c r="A10" s="4"/>
      <c r="B10" s="4"/>
      <c r="C10" s="4"/>
      <c r="D10" s="4"/>
      <c r="G10" s="4"/>
    </row>
    <row r="11" spans="1:7" ht="12.75" customHeight="1">
      <c r="A11" s="4"/>
      <c r="B11" s="4"/>
      <c r="C11" s="4"/>
      <c r="D11" s="4"/>
    </row>
    <row r="12" spans="1:7" ht="12.75" customHeight="1">
      <c r="A12" s="4"/>
      <c r="B12" s="4"/>
      <c r="D12" s="4"/>
      <c r="G12" s="4"/>
    </row>
    <row r="13" spans="1:7" ht="12.75" customHeight="1">
      <c r="B13" s="4"/>
      <c r="C13" s="4"/>
      <c r="D13" s="4"/>
      <c r="G13" s="4"/>
    </row>
    <row r="14" spans="1:7" ht="12.75" customHeight="1">
      <c r="B14" s="4"/>
      <c r="C14" s="4"/>
      <c r="D14" s="4"/>
    </row>
    <row r="15" spans="1:7" ht="12.75" customHeight="1">
      <c r="C15" s="4"/>
      <c r="D15" s="4"/>
    </row>
    <row r="16" spans="1:7" ht="12.75" customHeight="1">
      <c r="D16" s="4"/>
      <c r="G16" s="4"/>
    </row>
    <row r="17" spans="4:8" ht="12.75" customHeight="1">
      <c r="D17" s="4"/>
      <c r="G17" s="4"/>
    </row>
    <row r="19" spans="4:8" ht="12.75" customHeight="1">
      <c r="G19" s="4"/>
    </row>
    <row r="20" spans="4:8" ht="12.75" customHeight="1">
      <c r="G20" s="4"/>
    </row>
    <row r="21" spans="4:8" ht="12.75" customHeight="1">
      <c r="H21" s="4"/>
    </row>
    <row r="23" spans="4:8" ht="12.75" customHeight="1">
      <c r="G23" s="4"/>
    </row>
  </sheetData>
  <sheetProtection formatCells="0" formatColumns="0" formatRows="0"/>
  <mergeCells count="2">
    <mergeCell ref="A4:A5"/>
    <mergeCell ref="B4:B5"/>
  </mergeCells>
  <phoneticPr fontId="0" type="noConversion"/>
  <printOptions horizontalCentered="1"/>
  <pageMargins left="0.31496063461453894" right="0.31496063461453894" top="0.59055118110236215" bottom="0.7086613985497181" header="0.51181100484893072" footer="0.51181100484893072"/>
  <pageSetup paperSize="9" fitToHeight="99" orientation="landscape" r:id="rId1"/>
  <headerFooter alignWithMargins="0">
    <oddFooter>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6"/>
  <sheetViews>
    <sheetView showGridLines="0" showZeros="0" workbookViewId="0"/>
  </sheetViews>
  <sheetFormatPr defaultColWidth="9.1640625" defaultRowHeight="12.75" customHeight="1"/>
  <cols>
    <col min="1" max="1" width="34.33203125" customWidth="1"/>
    <col min="2" max="2" width="14.6640625" customWidth="1"/>
    <col min="3" max="3" width="30.33203125" customWidth="1"/>
    <col min="4" max="4" width="16.1640625" customWidth="1"/>
  </cols>
  <sheetData>
    <row r="1" spans="1:4" ht="12.75" customHeight="1">
      <c r="A1" s="45" t="s">
        <v>121</v>
      </c>
      <c r="B1" s="33"/>
      <c r="C1" s="33"/>
      <c r="D1" s="33"/>
    </row>
    <row r="2" spans="1:4" ht="24" customHeight="1">
      <c r="A2" s="2" t="s">
        <v>62</v>
      </c>
      <c r="B2" s="1"/>
      <c r="C2" s="1"/>
      <c r="D2" s="1"/>
    </row>
    <row r="3" spans="1:4" ht="12.75" customHeight="1">
      <c r="A3" s="3"/>
      <c r="B3" s="3"/>
      <c r="C3" s="3"/>
      <c r="D3" s="16" t="s">
        <v>150</v>
      </c>
    </row>
    <row r="4" spans="1:4" ht="18.75" customHeight="1">
      <c r="A4" s="17" t="s">
        <v>4</v>
      </c>
      <c r="B4" s="17"/>
      <c r="C4" s="17" t="s">
        <v>131</v>
      </c>
      <c r="D4" s="17"/>
    </row>
    <row r="5" spans="1:4" ht="18.75" customHeight="1">
      <c r="A5" s="28" t="s">
        <v>82</v>
      </c>
      <c r="B5" s="29" t="s">
        <v>106</v>
      </c>
      <c r="C5" s="28" t="s">
        <v>82</v>
      </c>
      <c r="D5" s="28" t="s">
        <v>106</v>
      </c>
    </row>
    <row r="6" spans="1:4" s="56" customFormat="1" ht="18.75" customHeight="1">
      <c r="A6" s="54" t="s">
        <v>84</v>
      </c>
      <c r="B6" s="55">
        <v>16838</v>
      </c>
      <c r="C6" s="69" t="s">
        <v>95</v>
      </c>
      <c r="D6" s="62">
        <v>44982</v>
      </c>
    </row>
    <row r="7" spans="1:4" s="56" customFormat="1" ht="18.75" customHeight="1">
      <c r="A7" s="54" t="s">
        <v>151</v>
      </c>
      <c r="B7" s="62">
        <v>0</v>
      </c>
      <c r="C7" s="69" t="s">
        <v>39</v>
      </c>
      <c r="D7" s="62">
        <v>0</v>
      </c>
    </row>
    <row r="8" spans="1:4" s="56" customFormat="1" ht="18.75" customHeight="1">
      <c r="A8" s="66" t="s">
        <v>135</v>
      </c>
      <c r="B8" s="70"/>
      <c r="C8" s="66" t="s">
        <v>90</v>
      </c>
      <c r="D8" s="62">
        <v>0</v>
      </c>
    </row>
    <row r="9" spans="1:4" s="56" customFormat="1" ht="18.75" customHeight="1">
      <c r="A9" s="66" t="s">
        <v>185</v>
      </c>
      <c r="B9" s="58"/>
      <c r="C9" s="66" t="s">
        <v>33</v>
      </c>
      <c r="D9" s="62">
        <v>0</v>
      </c>
    </row>
    <row r="10" spans="1:4" s="56" customFormat="1" ht="18.75" customHeight="1">
      <c r="A10" s="66" t="s">
        <v>42</v>
      </c>
      <c r="B10" s="58"/>
      <c r="C10" s="66" t="s">
        <v>97</v>
      </c>
      <c r="D10" s="62">
        <v>0</v>
      </c>
    </row>
    <row r="11" spans="1:4" s="56" customFormat="1" ht="18.75" customHeight="1">
      <c r="A11" s="57"/>
      <c r="B11" s="58"/>
      <c r="C11" s="66" t="s">
        <v>160</v>
      </c>
      <c r="D11" s="62">
        <v>0</v>
      </c>
    </row>
    <row r="12" spans="1:4" s="56" customFormat="1" ht="18.75" customHeight="1">
      <c r="A12" s="57"/>
      <c r="B12" s="58"/>
      <c r="C12" s="66" t="s">
        <v>74</v>
      </c>
      <c r="D12" s="62">
        <v>0</v>
      </c>
    </row>
    <row r="13" spans="1:4" s="56" customFormat="1" ht="18.75" customHeight="1">
      <c r="A13" s="57"/>
      <c r="B13" s="58"/>
      <c r="C13" s="66" t="s">
        <v>125</v>
      </c>
      <c r="D13" s="62">
        <v>0</v>
      </c>
    </row>
    <row r="14" spans="1:4" s="56" customFormat="1" ht="18.75" customHeight="1">
      <c r="A14" s="57"/>
      <c r="B14" s="58"/>
      <c r="C14" s="66" t="s">
        <v>148</v>
      </c>
      <c r="D14" s="62">
        <v>1431</v>
      </c>
    </row>
    <row r="15" spans="1:4" s="56" customFormat="1" ht="18.75" customHeight="1">
      <c r="A15" s="57"/>
      <c r="B15" s="58"/>
      <c r="C15" s="66" t="s">
        <v>214</v>
      </c>
      <c r="D15" s="62">
        <v>0</v>
      </c>
    </row>
    <row r="16" spans="1:4" s="56" customFormat="1" ht="18.75" customHeight="1">
      <c r="A16" s="57"/>
      <c r="B16" s="58"/>
      <c r="C16" s="66" t="s">
        <v>38</v>
      </c>
      <c r="D16" s="62">
        <v>0</v>
      </c>
    </row>
    <row r="17" spans="1:4" s="56" customFormat="1" ht="18.75" customHeight="1">
      <c r="A17" s="57"/>
      <c r="B17" s="58"/>
      <c r="C17" s="66" t="s">
        <v>103</v>
      </c>
      <c r="D17" s="62">
        <v>43301</v>
      </c>
    </row>
    <row r="18" spans="1:4" s="56" customFormat="1" ht="18.75" customHeight="1">
      <c r="A18" s="57"/>
      <c r="B18" s="58"/>
      <c r="C18" s="66" t="s">
        <v>99</v>
      </c>
      <c r="D18" s="62">
        <v>0</v>
      </c>
    </row>
    <row r="19" spans="1:4" s="56" customFormat="1" ht="18.75" customHeight="1">
      <c r="A19" s="57"/>
      <c r="B19" s="58"/>
      <c r="C19" s="66" t="s">
        <v>36</v>
      </c>
      <c r="D19" s="62">
        <v>0</v>
      </c>
    </row>
    <row r="20" spans="1:4" s="56" customFormat="1" ht="18.75" customHeight="1">
      <c r="A20" s="57"/>
      <c r="B20" s="58"/>
      <c r="C20" s="66" t="s">
        <v>187</v>
      </c>
      <c r="D20" s="62">
        <v>0</v>
      </c>
    </row>
    <row r="21" spans="1:4" s="56" customFormat="1" ht="18.75" customHeight="1">
      <c r="A21" s="57"/>
      <c r="B21" s="58"/>
      <c r="C21" s="66" t="s">
        <v>35</v>
      </c>
      <c r="D21" s="62">
        <v>0</v>
      </c>
    </row>
    <row r="22" spans="1:4" s="56" customFormat="1" ht="18.75" customHeight="1">
      <c r="A22" s="57"/>
      <c r="B22" s="58"/>
      <c r="C22" s="66" t="s">
        <v>52</v>
      </c>
      <c r="D22" s="62">
        <v>0</v>
      </c>
    </row>
    <row r="23" spans="1:4" s="56" customFormat="1" ht="18.75" customHeight="1">
      <c r="A23" s="57"/>
      <c r="B23" s="58"/>
      <c r="C23" s="66" t="s">
        <v>144</v>
      </c>
      <c r="D23" s="62">
        <v>0</v>
      </c>
    </row>
    <row r="24" spans="1:4" s="56" customFormat="1" ht="18.75" customHeight="1">
      <c r="A24" s="57"/>
      <c r="B24" s="58"/>
      <c r="C24" s="66" t="s">
        <v>58</v>
      </c>
      <c r="D24" s="62">
        <v>0</v>
      </c>
    </row>
    <row r="25" spans="1:4" s="56" customFormat="1" ht="18.75" customHeight="1">
      <c r="A25" s="57"/>
      <c r="B25" s="58"/>
      <c r="C25" s="66" t="s">
        <v>130</v>
      </c>
      <c r="D25" s="62">
        <v>0</v>
      </c>
    </row>
    <row r="26" spans="1:4" s="56" customFormat="1" ht="18.75" customHeight="1">
      <c r="A26" s="57"/>
      <c r="B26" s="58"/>
      <c r="C26" s="66" t="s">
        <v>182</v>
      </c>
      <c r="D26" s="62">
        <v>0</v>
      </c>
    </row>
    <row r="27" spans="1:4" s="56" customFormat="1" ht="18.75" customHeight="1">
      <c r="A27" s="57"/>
      <c r="B27" s="58"/>
      <c r="C27" s="66" t="s">
        <v>57</v>
      </c>
      <c r="D27" s="62">
        <v>0</v>
      </c>
    </row>
    <row r="28" spans="1:4" s="56" customFormat="1" ht="18.75" customHeight="1">
      <c r="A28" s="57"/>
      <c r="B28" s="58"/>
      <c r="C28" s="66" t="s">
        <v>45</v>
      </c>
      <c r="D28" s="62">
        <v>0</v>
      </c>
    </row>
    <row r="29" spans="1:4" s="56" customFormat="1" ht="18.75" customHeight="1">
      <c r="A29" s="57"/>
      <c r="B29" s="58"/>
      <c r="C29" s="66" t="s">
        <v>199</v>
      </c>
      <c r="D29" s="62">
        <v>0</v>
      </c>
    </row>
    <row r="30" spans="1:4" s="56" customFormat="1" ht="18.75" customHeight="1">
      <c r="A30" s="57"/>
      <c r="B30" s="58"/>
      <c r="C30" s="66" t="s">
        <v>8</v>
      </c>
      <c r="D30" s="62">
        <v>0</v>
      </c>
    </row>
    <row r="31" spans="1:4" s="56" customFormat="1" ht="18.75" customHeight="1">
      <c r="A31" s="57"/>
      <c r="B31" s="58"/>
      <c r="C31" s="66" t="s">
        <v>197</v>
      </c>
      <c r="D31" s="62">
        <v>0</v>
      </c>
    </row>
    <row r="32" spans="1:4" s="56" customFormat="1" ht="18.75" customHeight="1">
      <c r="A32" s="57"/>
      <c r="B32" s="58"/>
      <c r="C32" s="66" t="s">
        <v>80</v>
      </c>
      <c r="D32" s="62">
        <v>0</v>
      </c>
    </row>
    <row r="33" spans="1:6" s="56" customFormat="1" ht="18.75" customHeight="1">
      <c r="A33" s="57"/>
      <c r="B33" s="58"/>
      <c r="C33" s="66" t="s">
        <v>188</v>
      </c>
      <c r="D33" s="62">
        <v>250</v>
      </c>
    </row>
    <row r="34" spans="1:6" s="56" customFormat="1" ht="18.75" customHeight="1">
      <c r="A34" s="57"/>
      <c r="B34" s="58"/>
      <c r="C34" s="66" t="s">
        <v>65</v>
      </c>
      <c r="D34" s="62">
        <v>0</v>
      </c>
    </row>
    <row r="35" spans="1:6" ht="18.75" customHeight="1">
      <c r="A35" s="30" t="s">
        <v>132</v>
      </c>
      <c r="B35" s="32">
        <f>SUM(B6:B10)</f>
        <v>16838</v>
      </c>
      <c r="C35" s="30"/>
      <c r="D35" s="31"/>
      <c r="E35" s="4"/>
      <c r="F35" s="4"/>
    </row>
    <row r="36" spans="1:6" ht="18.75" customHeight="1">
      <c r="A36" s="30" t="s">
        <v>209</v>
      </c>
      <c r="B36" s="47"/>
      <c r="C36" s="30" t="s">
        <v>87</v>
      </c>
      <c r="D36" s="32">
        <f>SUM(D7:D34)</f>
        <v>44982</v>
      </c>
      <c r="E36" s="4"/>
      <c r="F36" s="4"/>
    </row>
    <row r="37" spans="1:6" s="56" customFormat="1" ht="18.75" customHeight="1">
      <c r="A37" s="54" t="s">
        <v>176</v>
      </c>
      <c r="B37" s="62">
        <v>28144</v>
      </c>
      <c r="C37" s="69" t="s">
        <v>156</v>
      </c>
      <c r="D37" s="58"/>
    </row>
    <row r="38" spans="1:6" ht="18.75" customHeight="1">
      <c r="A38" s="28"/>
      <c r="B38" s="46"/>
      <c r="C38" s="28"/>
      <c r="D38" s="32"/>
    </row>
    <row r="39" spans="1:6" s="56" customFormat="1" ht="18" customHeight="1">
      <c r="A39" s="57" t="s">
        <v>22</v>
      </c>
      <c r="B39" s="62">
        <v>44982</v>
      </c>
      <c r="C39" s="57" t="s">
        <v>6</v>
      </c>
      <c r="D39" s="62">
        <v>44982</v>
      </c>
    </row>
    <row r="40" spans="1:6" ht="18" customHeight="1">
      <c r="A40" s="4"/>
      <c r="B40" s="4"/>
      <c r="D40" s="4"/>
      <c r="E40" s="4"/>
    </row>
    <row r="41" spans="1:6" ht="18" customHeight="1">
      <c r="A41" s="4"/>
    </row>
    <row r="42" spans="1:6" ht="18" customHeight="1">
      <c r="B42" s="4"/>
    </row>
    <row r="43" spans="1:6" ht="18" customHeight="1">
      <c r="B43" s="4"/>
    </row>
    <row r="44" spans="1:6" ht="18" customHeight="1">
      <c r="B44" s="4"/>
      <c r="C44" s="4"/>
    </row>
    <row r="45" spans="1:6" ht="18" customHeight="1"/>
    <row r="46" spans="1:6" ht="18" customHeight="1"/>
    <row r="47" spans="1:6" ht="18" customHeight="1"/>
    <row r="48" spans="1:6" ht="18" customHeight="1">
      <c r="B48" s="4"/>
    </row>
    <row r="49" spans="2:4" ht="18" customHeight="1"/>
    <row r="50" spans="2:4" ht="18" customHeight="1">
      <c r="B50" s="4"/>
    </row>
    <row r="51" spans="2:4" ht="18" customHeight="1"/>
    <row r="52" spans="2:4" ht="18" customHeight="1">
      <c r="B52" s="4"/>
    </row>
    <row r="53" spans="2:4" ht="18" customHeight="1"/>
    <row r="54" spans="2:4" ht="18" customHeight="1">
      <c r="C54" s="4"/>
    </row>
    <row r="55" spans="2:4" ht="18" customHeight="1">
      <c r="D55" s="4"/>
    </row>
    <row r="56" spans="2:4" ht="18" customHeight="1">
      <c r="D56" s="4"/>
    </row>
  </sheetData>
  <sheetProtection formatCells="0" formatColumns="0" formatRows="0"/>
  <phoneticPr fontId="0" type="noConversion"/>
  <printOptions horizontalCentered="1"/>
  <pageMargins left="0.74999998873613005" right="0.74999998873613005" top="0.76" bottom="0.7" header="0.49999999249075339" footer="0.49999999249075339"/>
  <pageSetup paperSize="9" fitToHeight="99" orientation="portrait" r:id="rId1"/>
  <headerFooter alignWithMargins="0">
    <oddFooter>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5"/>
  <sheetViews>
    <sheetView showGridLines="0" showZeros="0" workbookViewId="0"/>
  </sheetViews>
  <sheetFormatPr defaultColWidth="9.1640625" defaultRowHeight="12.75" customHeight="1"/>
  <cols>
    <col min="1" max="1" width="18.5" customWidth="1"/>
    <col min="2" max="2" width="36.83203125" customWidth="1"/>
    <col min="3" max="13" width="11.6640625" customWidth="1"/>
  </cols>
  <sheetData>
    <row r="1" spans="1:13" ht="12.75" customHeight="1">
      <c r="A1" t="s">
        <v>175</v>
      </c>
    </row>
    <row r="2" spans="1:13" ht="25.5" customHeight="1">
      <c r="A2" s="10" t="s">
        <v>190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ht="12.75" customHeight="1">
      <c r="M3" s="34" t="s">
        <v>150</v>
      </c>
    </row>
    <row r="4" spans="1:13" ht="21.75" customHeight="1">
      <c r="A4" s="17" t="s">
        <v>206</v>
      </c>
      <c r="B4" s="17"/>
      <c r="C4" s="86" t="s">
        <v>53</v>
      </c>
      <c r="D4" s="86" t="s">
        <v>32</v>
      </c>
      <c r="E4" s="88" t="s">
        <v>195</v>
      </c>
      <c r="F4" s="88" t="s">
        <v>183</v>
      </c>
      <c r="G4" s="17" t="s">
        <v>200</v>
      </c>
      <c r="H4" s="17"/>
      <c r="I4" s="88" t="s">
        <v>107</v>
      </c>
      <c r="J4" s="88" t="s">
        <v>23</v>
      </c>
      <c r="K4" s="88" t="s">
        <v>91</v>
      </c>
      <c r="L4" s="86" t="s">
        <v>134</v>
      </c>
      <c r="M4" s="88" t="s">
        <v>161</v>
      </c>
    </row>
    <row r="5" spans="1:13" ht="27.75" customHeight="1">
      <c r="A5" s="21" t="s">
        <v>220</v>
      </c>
      <c r="B5" s="21" t="s">
        <v>68</v>
      </c>
      <c r="C5" s="86"/>
      <c r="D5" s="86"/>
      <c r="E5" s="88"/>
      <c r="F5" s="88"/>
      <c r="G5" s="21" t="s">
        <v>184</v>
      </c>
      <c r="H5" s="79" t="s">
        <v>50</v>
      </c>
      <c r="I5" s="88"/>
      <c r="J5" s="88"/>
      <c r="K5" s="88"/>
      <c r="L5" s="86"/>
      <c r="M5" s="88"/>
    </row>
    <row r="6" spans="1:13" ht="12.75" hidden="1" customHeight="1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s="56" customFormat="1" ht="18.95" customHeight="1">
      <c r="A7" s="84"/>
      <c r="B7" s="82" t="s">
        <v>53</v>
      </c>
      <c r="C7" s="62">
        <v>44982</v>
      </c>
      <c r="D7" s="62">
        <v>28144</v>
      </c>
      <c r="E7" s="62">
        <v>16838</v>
      </c>
      <c r="F7" s="62">
        <v>0</v>
      </c>
      <c r="G7" s="62">
        <v>0</v>
      </c>
      <c r="H7" s="62">
        <v>0</v>
      </c>
      <c r="I7" s="62">
        <v>0</v>
      </c>
      <c r="J7" s="62">
        <v>0</v>
      </c>
      <c r="K7" s="62">
        <v>0</v>
      </c>
      <c r="L7" s="62">
        <v>0</v>
      </c>
      <c r="M7" s="62">
        <v>0</v>
      </c>
    </row>
    <row r="8" spans="1:13" ht="18.95" customHeight="1">
      <c r="A8" s="84" t="s">
        <v>235</v>
      </c>
      <c r="B8" s="82" t="s">
        <v>148</v>
      </c>
      <c r="C8" s="62">
        <v>1431</v>
      </c>
      <c r="D8" s="62">
        <v>0</v>
      </c>
      <c r="E8" s="62">
        <v>1431</v>
      </c>
      <c r="F8" s="62">
        <v>0</v>
      </c>
      <c r="G8" s="62">
        <v>0</v>
      </c>
      <c r="H8" s="62">
        <v>0</v>
      </c>
      <c r="I8" s="62">
        <v>0</v>
      </c>
      <c r="J8" s="62">
        <v>0</v>
      </c>
      <c r="K8" s="62">
        <v>0</v>
      </c>
      <c r="L8" s="62">
        <v>0</v>
      </c>
      <c r="M8" s="62">
        <v>0</v>
      </c>
    </row>
    <row r="9" spans="1:13" ht="18.95" customHeight="1">
      <c r="A9" s="84" t="s">
        <v>236</v>
      </c>
      <c r="B9" s="82" t="s">
        <v>222</v>
      </c>
      <c r="C9" s="62">
        <v>716</v>
      </c>
      <c r="D9" s="62">
        <v>0</v>
      </c>
      <c r="E9" s="62">
        <v>716</v>
      </c>
      <c r="F9" s="62">
        <v>0</v>
      </c>
      <c r="G9" s="62">
        <v>0</v>
      </c>
      <c r="H9" s="62">
        <v>0</v>
      </c>
      <c r="I9" s="62">
        <v>0</v>
      </c>
      <c r="J9" s="62">
        <v>0</v>
      </c>
      <c r="K9" s="62">
        <v>0</v>
      </c>
      <c r="L9" s="62">
        <v>0</v>
      </c>
      <c r="M9" s="62">
        <v>0</v>
      </c>
    </row>
    <row r="10" spans="1:13" ht="18.95" customHeight="1">
      <c r="A10" s="84" t="s">
        <v>236</v>
      </c>
      <c r="B10" s="82" t="s">
        <v>222</v>
      </c>
      <c r="C10" s="62">
        <v>151</v>
      </c>
      <c r="D10" s="62">
        <v>0</v>
      </c>
      <c r="E10" s="62">
        <v>151</v>
      </c>
      <c r="F10" s="62">
        <v>0</v>
      </c>
      <c r="G10" s="62">
        <v>0</v>
      </c>
      <c r="H10" s="62">
        <v>0</v>
      </c>
      <c r="I10" s="62">
        <v>0</v>
      </c>
      <c r="J10" s="62">
        <v>0</v>
      </c>
      <c r="K10" s="62">
        <v>0</v>
      </c>
      <c r="L10" s="62">
        <v>0</v>
      </c>
      <c r="M10" s="62">
        <v>0</v>
      </c>
    </row>
    <row r="11" spans="1:13" ht="18.95" customHeight="1">
      <c r="A11" s="84" t="s">
        <v>236</v>
      </c>
      <c r="B11" s="82" t="s">
        <v>222</v>
      </c>
      <c r="C11" s="62">
        <v>491</v>
      </c>
      <c r="D11" s="62">
        <v>0</v>
      </c>
      <c r="E11" s="62">
        <v>491</v>
      </c>
      <c r="F11" s="62">
        <v>0</v>
      </c>
      <c r="G11" s="62">
        <v>0</v>
      </c>
      <c r="H11" s="62">
        <v>0</v>
      </c>
      <c r="I11" s="62">
        <v>0</v>
      </c>
      <c r="J11" s="62">
        <v>0</v>
      </c>
      <c r="K11" s="62">
        <v>0</v>
      </c>
      <c r="L11" s="62">
        <v>0</v>
      </c>
      <c r="M11" s="62">
        <v>0</v>
      </c>
    </row>
    <row r="12" spans="1:13" ht="18.95" customHeight="1">
      <c r="A12" s="84" t="s">
        <v>236</v>
      </c>
      <c r="B12" s="82" t="s">
        <v>222</v>
      </c>
      <c r="C12" s="62">
        <v>73</v>
      </c>
      <c r="D12" s="62">
        <v>0</v>
      </c>
      <c r="E12" s="62">
        <v>73</v>
      </c>
      <c r="F12" s="62">
        <v>0</v>
      </c>
      <c r="G12" s="62">
        <v>0</v>
      </c>
      <c r="H12" s="62">
        <v>0</v>
      </c>
      <c r="I12" s="62">
        <v>0</v>
      </c>
      <c r="J12" s="62">
        <v>0</v>
      </c>
      <c r="K12" s="62">
        <v>0</v>
      </c>
      <c r="L12" s="62">
        <v>0</v>
      </c>
      <c r="M12" s="62">
        <v>0</v>
      </c>
    </row>
    <row r="13" spans="1:13" ht="18.95" customHeight="1">
      <c r="A13" s="84" t="s">
        <v>240</v>
      </c>
      <c r="B13" s="82" t="s">
        <v>103</v>
      </c>
      <c r="C13" s="62">
        <v>43301</v>
      </c>
      <c r="D13" s="62">
        <v>28144</v>
      </c>
      <c r="E13" s="62">
        <v>15157</v>
      </c>
      <c r="F13" s="62">
        <v>0</v>
      </c>
      <c r="G13" s="62">
        <v>0</v>
      </c>
      <c r="H13" s="62">
        <v>0</v>
      </c>
      <c r="I13" s="62">
        <v>0</v>
      </c>
      <c r="J13" s="62">
        <v>0</v>
      </c>
      <c r="K13" s="62">
        <v>0</v>
      </c>
      <c r="L13" s="62">
        <v>0</v>
      </c>
      <c r="M13" s="62">
        <v>0</v>
      </c>
    </row>
    <row r="14" spans="1:13" ht="18.95" customHeight="1">
      <c r="A14" s="84" t="s">
        <v>241</v>
      </c>
      <c r="B14" s="82" t="s">
        <v>226</v>
      </c>
      <c r="C14" s="62">
        <v>27645</v>
      </c>
      <c r="D14" s="62">
        <v>24117</v>
      </c>
      <c r="E14" s="62">
        <v>3528</v>
      </c>
      <c r="F14" s="62">
        <v>0</v>
      </c>
      <c r="G14" s="62">
        <v>0</v>
      </c>
      <c r="H14" s="62">
        <v>0</v>
      </c>
      <c r="I14" s="62">
        <v>0</v>
      </c>
      <c r="J14" s="62">
        <v>0</v>
      </c>
      <c r="K14" s="62">
        <v>0</v>
      </c>
      <c r="L14" s="62">
        <v>0</v>
      </c>
      <c r="M14" s="62">
        <v>0</v>
      </c>
    </row>
    <row r="15" spans="1:13" ht="18.95" customHeight="1">
      <c r="A15" s="84" t="s">
        <v>246</v>
      </c>
      <c r="B15" s="82" t="s">
        <v>231</v>
      </c>
      <c r="C15" s="62">
        <v>336</v>
      </c>
      <c r="D15" s="62">
        <v>0</v>
      </c>
      <c r="E15" s="62">
        <v>336</v>
      </c>
      <c r="F15" s="62">
        <v>0</v>
      </c>
      <c r="G15" s="62">
        <v>0</v>
      </c>
      <c r="H15" s="62">
        <v>0</v>
      </c>
      <c r="I15" s="62">
        <v>0</v>
      </c>
      <c r="J15" s="62">
        <v>0</v>
      </c>
      <c r="K15" s="62">
        <v>0</v>
      </c>
      <c r="L15" s="62">
        <v>0</v>
      </c>
      <c r="M15" s="62">
        <v>0</v>
      </c>
    </row>
    <row r="16" spans="1:13" ht="18.95" customHeight="1">
      <c r="A16" s="84" t="s">
        <v>241</v>
      </c>
      <c r="B16" s="82" t="s">
        <v>226</v>
      </c>
      <c r="C16" s="62">
        <v>560</v>
      </c>
      <c r="D16" s="62">
        <v>0</v>
      </c>
      <c r="E16" s="62">
        <v>560</v>
      </c>
      <c r="F16" s="62">
        <v>0</v>
      </c>
      <c r="G16" s="62">
        <v>0</v>
      </c>
      <c r="H16" s="62">
        <v>0</v>
      </c>
      <c r="I16" s="62">
        <v>0</v>
      </c>
      <c r="J16" s="62">
        <v>0</v>
      </c>
      <c r="K16" s="62">
        <v>0</v>
      </c>
      <c r="L16" s="62">
        <v>0</v>
      </c>
      <c r="M16" s="62">
        <v>0</v>
      </c>
    </row>
    <row r="17" spans="1:13" ht="18.95" customHeight="1">
      <c r="A17" s="84" t="s">
        <v>246</v>
      </c>
      <c r="B17" s="82" t="s">
        <v>231</v>
      </c>
      <c r="C17" s="62">
        <v>404</v>
      </c>
      <c r="D17" s="62">
        <v>0</v>
      </c>
      <c r="E17" s="62">
        <v>404</v>
      </c>
      <c r="F17" s="62">
        <v>0</v>
      </c>
      <c r="G17" s="62">
        <v>0</v>
      </c>
      <c r="H17" s="62">
        <v>0</v>
      </c>
      <c r="I17" s="62">
        <v>0</v>
      </c>
      <c r="J17" s="62">
        <v>0</v>
      </c>
      <c r="K17" s="62">
        <v>0</v>
      </c>
      <c r="L17" s="62">
        <v>0</v>
      </c>
      <c r="M17" s="62">
        <v>0</v>
      </c>
    </row>
    <row r="18" spans="1:13" ht="18.95" customHeight="1">
      <c r="A18" s="84" t="s">
        <v>241</v>
      </c>
      <c r="B18" s="82" t="s">
        <v>226</v>
      </c>
      <c r="C18" s="62">
        <v>3706</v>
      </c>
      <c r="D18" s="62">
        <v>415</v>
      </c>
      <c r="E18" s="62">
        <v>3291</v>
      </c>
      <c r="F18" s="62">
        <v>0</v>
      </c>
      <c r="G18" s="62">
        <v>0</v>
      </c>
      <c r="H18" s="62">
        <v>0</v>
      </c>
      <c r="I18" s="62">
        <v>0</v>
      </c>
      <c r="J18" s="62">
        <v>0</v>
      </c>
      <c r="K18" s="62">
        <v>0</v>
      </c>
      <c r="L18" s="62">
        <v>0</v>
      </c>
      <c r="M18" s="62">
        <v>0</v>
      </c>
    </row>
    <row r="19" spans="1:13" ht="18.95" customHeight="1">
      <c r="A19" s="84" t="s">
        <v>241</v>
      </c>
      <c r="B19" s="82" t="s">
        <v>226</v>
      </c>
      <c r="C19" s="62">
        <v>416</v>
      </c>
      <c r="D19" s="62">
        <v>0</v>
      </c>
      <c r="E19" s="62">
        <v>416</v>
      </c>
      <c r="F19" s="62">
        <v>0</v>
      </c>
      <c r="G19" s="62">
        <v>0</v>
      </c>
      <c r="H19" s="62">
        <v>0</v>
      </c>
      <c r="I19" s="62">
        <v>0</v>
      </c>
      <c r="J19" s="62">
        <v>0</v>
      </c>
      <c r="K19" s="62">
        <v>0</v>
      </c>
      <c r="L19" s="62">
        <v>0</v>
      </c>
      <c r="M19" s="62">
        <v>0</v>
      </c>
    </row>
    <row r="20" spans="1:13" ht="18.95" customHeight="1">
      <c r="A20" s="84" t="s">
        <v>246</v>
      </c>
      <c r="B20" s="82" t="s">
        <v>231</v>
      </c>
      <c r="C20" s="62">
        <v>5860</v>
      </c>
      <c r="D20" s="62">
        <v>826</v>
      </c>
      <c r="E20" s="62">
        <v>5034</v>
      </c>
      <c r="F20" s="62">
        <v>0</v>
      </c>
      <c r="G20" s="62">
        <v>0</v>
      </c>
      <c r="H20" s="62">
        <v>0</v>
      </c>
      <c r="I20" s="62">
        <v>0</v>
      </c>
      <c r="J20" s="62">
        <v>0</v>
      </c>
      <c r="K20" s="62">
        <v>0</v>
      </c>
      <c r="L20" s="62">
        <v>0</v>
      </c>
      <c r="M20" s="62">
        <v>0</v>
      </c>
    </row>
    <row r="21" spans="1:13" ht="18.95" customHeight="1">
      <c r="A21" s="84" t="s">
        <v>241</v>
      </c>
      <c r="B21" s="82" t="s">
        <v>226</v>
      </c>
      <c r="C21" s="62">
        <v>4374</v>
      </c>
      <c r="D21" s="62">
        <v>2786</v>
      </c>
      <c r="E21" s="62">
        <v>1588</v>
      </c>
      <c r="F21" s="62">
        <v>0</v>
      </c>
      <c r="G21" s="62">
        <v>0</v>
      </c>
      <c r="H21" s="62">
        <v>0</v>
      </c>
      <c r="I21" s="62">
        <v>0</v>
      </c>
      <c r="J21" s="62">
        <v>0</v>
      </c>
      <c r="K21" s="62">
        <v>0</v>
      </c>
      <c r="L21" s="62">
        <v>0</v>
      </c>
      <c r="M21" s="62">
        <v>0</v>
      </c>
    </row>
    <row r="22" spans="1:13" ht="18.95" customHeight="1">
      <c r="A22" s="84" t="s">
        <v>248</v>
      </c>
      <c r="B22" s="82" t="s">
        <v>188</v>
      </c>
      <c r="C22" s="62">
        <v>250</v>
      </c>
      <c r="D22" s="62">
        <v>0</v>
      </c>
      <c r="E22" s="62">
        <v>250</v>
      </c>
      <c r="F22" s="62">
        <v>0</v>
      </c>
      <c r="G22" s="62">
        <v>0</v>
      </c>
      <c r="H22" s="62">
        <v>0</v>
      </c>
      <c r="I22" s="62">
        <v>0</v>
      </c>
      <c r="J22" s="62">
        <v>0</v>
      </c>
      <c r="K22" s="62">
        <v>0</v>
      </c>
      <c r="L22" s="62">
        <v>0</v>
      </c>
      <c r="M22" s="62">
        <v>0</v>
      </c>
    </row>
    <row r="23" spans="1:13" ht="18.95" customHeight="1">
      <c r="A23" s="84" t="s">
        <v>249</v>
      </c>
      <c r="B23" s="82" t="s">
        <v>233</v>
      </c>
      <c r="C23" s="62">
        <v>250</v>
      </c>
      <c r="D23" s="62">
        <v>0</v>
      </c>
      <c r="E23" s="62">
        <v>250</v>
      </c>
      <c r="F23" s="62">
        <v>0</v>
      </c>
      <c r="G23" s="62">
        <v>0</v>
      </c>
      <c r="H23" s="62">
        <v>0</v>
      </c>
      <c r="I23" s="62">
        <v>0</v>
      </c>
      <c r="J23" s="62">
        <v>0</v>
      </c>
      <c r="K23" s="62">
        <v>0</v>
      </c>
      <c r="L23" s="62">
        <v>0</v>
      </c>
      <c r="M23" s="62">
        <v>0</v>
      </c>
    </row>
    <row r="24" spans="1:13" ht="12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 ht="12.75" customHeight="1">
      <c r="A25" s="4"/>
      <c r="B25" s="4"/>
      <c r="C25" s="4"/>
      <c r="D25" s="4"/>
      <c r="M25" s="4"/>
    </row>
  </sheetData>
  <sheetProtection formatCells="0" formatColumns="0" formatRows="0"/>
  <mergeCells count="9">
    <mergeCell ref="M4:M5"/>
    <mergeCell ref="I4:I5"/>
    <mergeCell ref="J4:J5"/>
    <mergeCell ref="K4:K5"/>
    <mergeCell ref="L4:L5"/>
    <mergeCell ref="C4:C5"/>
    <mergeCell ref="D4:D5"/>
    <mergeCell ref="E4:E5"/>
    <mergeCell ref="F4:F5"/>
  </mergeCells>
  <phoneticPr fontId="0" type="noConversion"/>
  <printOptions horizontalCentered="1"/>
  <pageMargins left="0.31496063461453894" right="0.31496063461453894" top="0.59055118110236215" bottom="0.7086613985497181" header="0.51181100484893072" footer="0.51181100484893072"/>
  <pageSetup paperSize="9" scale="95" fitToHeight="99" orientation="landscape" r:id="rId1"/>
  <headerFooter alignWithMargins="0">
    <oddFooter>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5"/>
  <sheetViews>
    <sheetView showGridLines="0" showZeros="0" workbookViewId="0"/>
  </sheetViews>
  <sheetFormatPr defaultColWidth="9.1640625" defaultRowHeight="12.75" customHeight="1"/>
  <cols>
    <col min="1" max="1" width="22.33203125" customWidth="1"/>
    <col min="2" max="2" width="35" customWidth="1"/>
    <col min="3" max="7" width="14.5" customWidth="1"/>
    <col min="8" max="8" width="16" customWidth="1"/>
  </cols>
  <sheetData>
    <row r="1" spans="1:9" ht="12.75" customHeight="1">
      <c r="A1" s="15" t="s">
        <v>9</v>
      </c>
    </row>
    <row r="2" spans="1:9" ht="22.5" customHeight="1">
      <c r="A2" s="2" t="s">
        <v>171</v>
      </c>
      <c r="B2" s="1"/>
      <c r="C2" s="1"/>
      <c r="D2" s="1"/>
      <c r="E2" s="1"/>
      <c r="F2" s="1"/>
      <c r="G2" s="1"/>
      <c r="H2" s="1"/>
    </row>
    <row r="3" spans="1:9" ht="12.75" customHeight="1">
      <c r="A3" s="13"/>
      <c r="B3" s="13"/>
      <c r="C3" s="13"/>
      <c r="D3" s="13"/>
      <c r="E3" s="13"/>
      <c r="F3" s="13"/>
      <c r="G3" s="13"/>
      <c r="H3" s="20" t="s">
        <v>150</v>
      </c>
    </row>
    <row r="4" spans="1:9" ht="28.5" customHeight="1">
      <c r="A4" s="21" t="s">
        <v>220</v>
      </c>
      <c r="B4" s="21" t="s">
        <v>68</v>
      </c>
      <c r="C4" s="21" t="s">
        <v>53</v>
      </c>
      <c r="D4" s="21" t="s">
        <v>20</v>
      </c>
      <c r="E4" s="21" t="s">
        <v>129</v>
      </c>
      <c r="F4" s="21" t="s">
        <v>31</v>
      </c>
      <c r="G4" s="79" t="s">
        <v>192</v>
      </c>
      <c r="H4" s="79" t="s">
        <v>122</v>
      </c>
      <c r="I4" s="14"/>
    </row>
    <row r="5" spans="1:9" ht="12.75" hidden="1" customHeight="1">
      <c r="A5" s="21"/>
      <c r="B5" s="21"/>
      <c r="C5" s="21"/>
      <c r="D5" s="21"/>
      <c r="E5" s="21"/>
      <c r="F5" s="21"/>
      <c r="G5" s="21"/>
      <c r="H5" s="21"/>
    </row>
    <row r="6" spans="1:9" s="56" customFormat="1" ht="21" customHeight="1">
      <c r="A6" s="83"/>
      <c r="B6" s="85" t="s">
        <v>53</v>
      </c>
      <c r="C6" s="62">
        <v>44982</v>
      </c>
      <c r="D6" s="62">
        <v>15438</v>
      </c>
      <c r="E6" s="62">
        <v>29544</v>
      </c>
      <c r="F6" s="62">
        <v>0</v>
      </c>
      <c r="G6" s="62">
        <v>0</v>
      </c>
      <c r="H6" s="62">
        <v>0</v>
      </c>
    </row>
    <row r="7" spans="1:9" ht="21" customHeight="1">
      <c r="A7" s="83" t="s">
        <v>235</v>
      </c>
      <c r="B7" s="85" t="s">
        <v>148</v>
      </c>
      <c r="C7" s="62">
        <v>1431</v>
      </c>
      <c r="D7" s="62">
        <v>1431</v>
      </c>
      <c r="E7" s="62">
        <v>0</v>
      </c>
      <c r="F7" s="62">
        <v>0</v>
      </c>
      <c r="G7" s="62">
        <v>0</v>
      </c>
      <c r="H7" s="62">
        <v>0</v>
      </c>
    </row>
    <row r="8" spans="1:9" ht="21" customHeight="1">
      <c r="A8" s="83" t="s">
        <v>236</v>
      </c>
      <c r="B8" s="85" t="s">
        <v>222</v>
      </c>
      <c r="C8" s="62">
        <v>1431</v>
      </c>
      <c r="D8" s="62">
        <v>1431</v>
      </c>
      <c r="E8" s="62">
        <v>0</v>
      </c>
      <c r="F8" s="62">
        <v>0</v>
      </c>
      <c r="G8" s="62">
        <v>0</v>
      </c>
      <c r="H8" s="62">
        <v>0</v>
      </c>
    </row>
    <row r="9" spans="1:9" ht="21" customHeight="1">
      <c r="A9" s="83" t="s">
        <v>237</v>
      </c>
      <c r="B9" s="85" t="s">
        <v>223</v>
      </c>
      <c r="C9" s="62">
        <v>43</v>
      </c>
      <c r="D9" s="62">
        <v>43</v>
      </c>
      <c r="E9" s="62">
        <v>0</v>
      </c>
      <c r="F9" s="62">
        <v>0</v>
      </c>
      <c r="G9" s="62">
        <v>0</v>
      </c>
      <c r="H9" s="62">
        <v>0</v>
      </c>
    </row>
    <row r="10" spans="1:9" ht="21" customHeight="1">
      <c r="A10" s="83" t="s">
        <v>238</v>
      </c>
      <c r="B10" s="85" t="s">
        <v>224</v>
      </c>
      <c r="C10" s="62">
        <v>41</v>
      </c>
      <c r="D10" s="62">
        <v>41</v>
      </c>
      <c r="E10" s="62">
        <v>0</v>
      </c>
      <c r="F10" s="62">
        <v>0</v>
      </c>
      <c r="G10" s="62">
        <v>0</v>
      </c>
      <c r="H10" s="62">
        <v>0</v>
      </c>
    </row>
    <row r="11" spans="1:9" ht="21" customHeight="1">
      <c r="A11" s="83" t="s">
        <v>239</v>
      </c>
      <c r="B11" s="85" t="s">
        <v>225</v>
      </c>
      <c r="C11" s="62">
        <v>1347</v>
      </c>
      <c r="D11" s="62">
        <v>1347</v>
      </c>
      <c r="E11" s="62">
        <v>0</v>
      </c>
      <c r="F11" s="62">
        <v>0</v>
      </c>
      <c r="G11" s="62">
        <v>0</v>
      </c>
      <c r="H11" s="62">
        <v>0</v>
      </c>
      <c r="I11" s="4"/>
    </row>
    <row r="12" spans="1:9" ht="21" customHeight="1">
      <c r="A12" s="83" t="s">
        <v>240</v>
      </c>
      <c r="B12" s="85" t="s">
        <v>103</v>
      </c>
      <c r="C12" s="62">
        <v>43301</v>
      </c>
      <c r="D12" s="62">
        <v>14007</v>
      </c>
      <c r="E12" s="62">
        <v>29294</v>
      </c>
      <c r="F12" s="62">
        <v>0</v>
      </c>
      <c r="G12" s="62">
        <v>0</v>
      </c>
      <c r="H12" s="62">
        <v>0</v>
      </c>
    </row>
    <row r="13" spans="1:9" ht="21" customHeight="1">
      <c r="A13" s="83" t="s">
        <v>241</v>
      </c>
      <c r="B13" s="85" t="s">
        <v>226</v>
      </c>
      <c r="C13" s="62">
        <v>36701</v>
      </c>
      <c r="D13" s="62">
        <v>8483</v>
      </c>
      <c r="E13" s="62">
        <v>28218</v>
      </c>
      <c r="F13" s="62">
        <v>0</v>
      </c>
      <c r="G13" s="62">
        <v>0</v>
      </c>
      <c r="H13" s="62">
        <v>0</v>
      </c>
    </row>
    <row r="14" spans="1:9" ht="21" customHeight="1">
      <c r="A14" s="83" t="s">
        <v>242</v>
      </c>
      <c r="B14" s="85" t="s">
        <v>227</v>
      </c>
      <c r="C14" s="62">
        <v>5919</v>
      </c>
      <c r="D14" s="62">
        <v>5919</v>
      </c>
      <c r="E14" s="62">
        <v>0</v>
      </c>
      <c r="F14" s="62">
        <v>0</v>
      </c>
      <c r="G14" s="62">
        <v>0</v>
      </c>
      <c r="H14" s="62">
        <v>0</v>
      </c>
    </row>
    <row r="15" spans="1:9" ht="21" customHeight="1">
      <c r="A15" s="83" t="s">
        <v>243</v>
      </c>
      <c r="B15" s="85" t="s">
        <v>228</v>
      </c>
      <c r="C15" s="62">
        <v>25432</v>
      </c>
      <c r="D15" s="62">
        <v>0</v>
      </c>
      <c r="E15" s="62">
        <v>25432</v>
      </c>
      <c r="F15" s="62">
        <v>0</v>
      </c>
      <c r="G15" s="62">
        <v>0</v>
      </c>
      <c r="H15" s="62">
        <v>0</v>
      </c>
      <c r="I15" s="4"/>
    </row>
    <row r="16" spans="1:9" ht="21" customHeight="1">
      <c r="A16" s="83" t="s">
        <v>244</v>
      </c>
      <c r="B16" s="85" t="s">
        <v>229</v>
      </c>
      <c r="C16" s="62">
        <v>560</v>
      </c>
      <c r="D16" s="62">
        <v>560</v>
      </c>
      <c r="E16" s="62">
        <v>0</v>
      </c>
      <c r="F16" s="62">
        <v>0</v>
      </c>
      <c r="G16" s="62">
        <v>0</v>
      </c>
      <c r="H16" s="62">
        <v>0</v>
      </c>
    </row>
    <row r="17" spans="1:9" ht="21" customHeight="1">
      <c r="A17" s="83" t="s">
        <v>245</v>
      </c>
      <c r="B17" s="85" t="s">
        <v>230</v>
      </c>
      <c r="C17" s="62">
        <v>4790</v>
      </c>
      <c r="D17" s="62">
        <v>2004</v>
      </c>
      <c r="E17" s="62">
        <v>2786</v>
      </c>
      <c r="F17" s="62">
        <v>0</v>
      </c>
      <c r="G17" s="62">
        <v>0</v>
      </c>
      <c r="H17" s="62">
        <v>0</v>
      </c>
    </row>
    <row r="18" spans="1:9" ht="21" customHeight="1">
      <c r="A18" s="83" t="s">
        <v>246</v>
      </c>
      <c r="B18" s="85" t="s">
        <v>231</v>
      </c>
      <c r="C18" s="62">
        <v>6600</v>
      </c>
      <c r="D18" s="62">
        <v>5524</v>
      </c>
      <c r="E18" s="62">
        <v>1076</v>
      </c>
      <c r="F18" s="62">
        <v>0</v>
      </c>
      <c r="G18" s="62">
        <v>0</v>
      </c>
      <c r="H18" s="62">
        <v>0</v>
      </c>
    </row>
    <row r="19" spans="1:9" ht="21" customHeight="1">
      <c r="A19" s="83" t="s">
        <v>247</v>
      </c>
      <c r="B19" s="85" t="s">
        <v>232</v>
      </c>
      <c r="C19" s="62">
        <v>6600</v>
      </c>
      <c r="D19" s="62">
        <v>5524</v>
      </c>
      <c r="E19" s="62">
        <v>1076</v>
      </c>
      <c r="F19" s="62">
        <v>0</v>
      </c>
      <c r="G19" s="62">
        <v>0</v>
      </c>
      <c r="H19" s="62">
        <v>0</v>
      </c>
      <c r="I19" s="4"/>
    </row>
    <row r="20" spans="1:9" ht="21" customHeight="1">
      <c r="A20" s="83" t="s">
        <v>248</v>
      </c>
      <c r="B20" s="85" t="s">
        <v>188</v>
      </c>
      <c r="C20" s="62">
        <v>250</v>
      </c>
      <c r="D20" s="62">
        <v>0</v>
      </c>
      <c r="E20" s="62">
        <v>250</v>
      </c>
      <c r="F20" s="62">
        <v>0</v>
      </c>
      <c r="G20" s="62">
        <v>0</v>
      </c>
      <c r="H20" s="62">
        <v>0</v>
      </c>
    </row>
    <row r="21" spans="1:9" ht="21" customHeight="1">
      <c r="A21" s="83" t="s">
        <v>249</v>
      </c>
      <c r="B21" s="85" t="s">
        <v>233</v>
      </c>
      <c r="C21" s="62">
        <v>250</v>
      </c>
      <c r="D21" s="62">
        <v>0</v>
      </c>
      <c r="E21" s="62">
        <v>250</v>
      </c>
      <c r="F21" s="62">
        <v>0</v>
      </c>
      <c r="G21" s="62">
        <v>0</v>
      </c>
      <c r="H21" s="62">
        <v>0</v>
      </c>
    </row>
    <row r="22" spans="1:9" ht="21" customHeight="1">
      <c r="A22" s="83" t="s">
        <v>250</v>
      </c>
      <c r="B22" s="85" t="s">
        <v>234</v>
      </c>
      <c r="C22" s="62">
        <v>250</v>
      </c>
      <c r="D22" s="62">
        <v>0</v>
      </c>
      <c r="E22" s="62">
        <v>250</v>
      </c>
      <c r="F22" s="62">
        <v>0</v>
      </c>
      <c r="G22" s="62">
        <v>0</v>
      </c>
      <c r="H22" s="62">
        <v>0</v>
      </c>
    </row>
    <row r="23" spans="1:9" ht="12.75" customHeight="1">
      <c r="A23" s="4"/>
      <c r="B23" s="4"/>
      <c r="F23" s="4"/>
      <c r="G23" s="4"/>
      <c r="H23" s="4"/>
    </row>
    <row r="24" spans="1:9" ht="12.75" customHeight="1">
      <c r="A24" s="4"/>
      <c r="B24" s="4"/>
      <c r="F24" s="4"/>
      <c r="H24" s="4"/>
    </row>
    <row r="25" spans="1:9" ht="12.75" customHeight="1">
      <c r="A25" s="4"/>
      <c r="B25" s="4"/>
      <c r="F25" s="4"/>
      <c r="H25" s="4"/>
    </row>
  </sheetData>
  <sheetProtection formatCells="0" formatColumns="0" formatRows="0"/>
  <phoneticPr fontId="0" type="noConversion"/>
  <printOptions horizontalCentered="1"/>
  <pageMargins left="0.31496063461453894" right="0.31496063461453894" top="0.59055118110236215" bottom="0.7086613985497181" header="0.51181100484893072" footer="0.51181100484893072"/>
  <pageSetup paperSize="9" fitToHeight="99" orientation="landscape" r:id="rId1"/>
  <headerFooter alignWithMargins="0">
    <oddFooter>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20</vt:i4>
      </vt:variant>
    </vt:vector>
  </HeadingPairs>
  <TitlesOfParts>
    <vt:vector size="30" baseType="lpstr">
      <vt:lpstr>财政拨款收支总表</vt:lpstr>
      <vt:lpstr>一般公共预算支出表</vt:lpstr>
      <vt:lpstr>一般公共预算基本支出</vt:lpstr>
      <vt:lpstr>一般公共预算“三公”经费支出表</vt:lpstr>
      <vt:lpstr>预算绩效目标汇总表</vt:lpstr>
      <vt:lpstr>政府性基金预算支出表</vt:lpstr>
      <vt:lpstr>部门收支总表</vt:lpstr>
      <vt:lpstr>部门收入总表</vt:lpstr>
      <vt:lpstr>部门支出总表</vt:lpstr>
      <vt:lpstr>封面</vt:lpstr>
      <vt:lpstr>部门收入总表!Print_Area</vt:lpstr>
      <vt:lpstr>部门收支总表!Print_Area</vt:lpstr>
      <vt:lpstr>部门支出总表!Print_Area</vt:lpstr>
      <vt:lpstr>财政拨款收支总表!Print_Area</vt:lpstr>
      <vt:lpstr>封面!Print_Area</vt:lpstr>
      <vt:lpstr>一般公共预算“三公”经费支出表!Print_Area</vt:lpstr>
      <vt:lpstr>一般公共预算基本支出!Print_Area</vt:lpstr>
      <vt:lpstr>一般公共预算支出表!Print_Area</vt:lpstr>
      <vt:lpstr>预算绩效目标汇总表!Print_Area</vt:lpstr>
      <vt:lpstr>政府性基金预算支出表!Print_Area</vt:lpstr>
      <vt:lpstr>部门收入总表!Print_Titles</vt:lpstr>
      <vt:lpstr>部门收支总表!Print_Titles</vt:lpstr>
      <vt:lpstr>部门支出总表!Print_Titles</vt:lpstr>
      <vt:lpstr>财政拨款收支总表!Print_Titles</vt:lpstr>
      <vt:lpstr>封面!Print_Titles</vt:lpstr>
      <vt:lpstr>一般公共预算“三公”经费支出表!Print_Titles</vt:lpstr>
      <vt:lpstr>一般公共预算基本支出!Print_Titles</vt:lpstr>
      <vt:lpstr>一般公共预算支出表!Print_Titles</vt:lpstr>
      <vt:lpstr>预算绩效目标汇总表!Print_Titles</vt:lpstr>
      <vt:lpstr>政府性基金预算支出表!Print_Titles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qmm</dc:creator>
  <cp:lastModifiedBy>lenovo</cp:lastModifiedBy>
  <cp:lastPrinted>2018-02-14T03:28:40Z</cp:lastPrinted>
  <dcterms:created xsi:type="dcterms:W3CDTF">2018-02-02T08:03:37Z</dcterms:created>
  <dcterms:modified xsi:type="dcterms:W3CDTF">2018-02-14T03:38:10Z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37946608</vt:i4>
  </property>
</Properties>
</file>